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2"/>
  <workbookPr defaultThemeVersion="124226"/>
  <mc:AlternateContent xmlns:mc="http://schemas.openxmlformats.org/markup-compatibility/2006">
    <mc:Choice Requires="x15">
      <x15ac:absPath xmlns:x15ac="http://schemas.microsoft.com/office/spreadsheetml/2010/11/ac" url="https://nationalgridplc.sharepoint.com/sites/GRP-EXT-US-Section83ERound1EnergyStorageRFP/Shared Documents/Bid Fee Submittal/"/>
    </mc:Choice>
  </mc:AlternateContent>
  <xr:revisionPtr revIDLastSave="167" documentId="8_{E10A9198-F0E7-47AB-8E09-99A971D3FE4D}" xr6:coauthVersionLast="47" xr6:coauthVersionMax="47" xr10:uidLastSave="{61A37203-8FE0-48C6-AD0C-1D142DFD0119}"/>
  <bookViews>
    <workbookView xWindow="28680" yWindow="-120" windowWidth="29040" windowHeight="15720" xr2:uid="{00000000-000D-0000-FFFF-FFFF00000000}"/>
  </bookViews>
  <sheets>
    <sheet name="Bid Fee Submittal Form" sheetId="4" r:id="rId1"/>
    <sheet name="Lookups" sheetId="3" state="hidden" r:id="rId2"/>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'Bid Fee Submittal Form'!$C$10:$S$37,'Bid Fee Submittal Form'!$C$59:$S$67</definedName>
    <definedName name="_xlnm.Print_Titles" localSheetId="0">'Bid Fee Submittal Form'!$3:$9</definedName>
    <definedName name="Z_25283EFA_9CD5_4FB9_89A0_FDD8FE3FF5D6_.wvu.PrintArea" localSheetId="0" hidden="1">'Bid Fee Submittal Form'!$C$10:$S$19,'Bid Fee Submittal Form'!$C$20:$S$37,'Bid Fee Submittal Form'!$C$59:$S$66</definedName>
    <definedName name="Z_25283EFA_9CD5_4FB9_89A0_FDD8FE3FF5D6_.wvu.PrintTitles" localSheetId="0" hidden="1">'Bid Fee Submittal Form'!$3:$9</definedName>
  </definedNames>
  <calcPr calcId="191028"/>
  <customWorkbookViews>
    <customWorkbookView name="test" guid="{25283EFA-9CD5-4FB9-89A0-FDD8FE3FF5D6}" maximized="1" xWindow="1912" yWindow="-8" windowWidth="1936" windowHeight="1096"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5" i="4" l="1"/>
  <c r="X30" i="4"/>
  <c r="X31" i="4"/>
  <c r="X32" i="4"/>
  <c r="X33" i="4"/>
  <c r="X34" i="4"/>
  <c r="X36" i="4"/>
  <c r="X37" i="4"/>
  <c r="X38" i="4"/>
  <c r="X39" i="4"/>
  <c r="X40" i="4"/>
  <c r="X41" i="4"/>
  <c r="X42" i="4"/>
  <c r="X43" i="4"/>
  <c r="X44" i="4"/>
  <c r="X45" i="4"/>
  <c r="X46" i="4"/>
  <c r="X47" i="4"/>
  <c r="X48" i="4"/>
  <c r="X49" i="4"/>
  <c r="X50" i="4"/>
  <c r="X51" i="4"/>
  <c r="X52" i="4"/>
  <c r="X53" i="4"/>
  <c r="X54" i="4"/>
  <c r="X55" i="4"/>
  <c r="X56" i="4"/>
  <c r="X57" i="4"/>
  <c r="X29" i="4"/>
  <c r="X28" i="4"/>
  <c r="H29" i="4" l="1"/>
  <c r="H30" i="4"/>
  <c r="H31" i="4"/>
  <c r="H32" i="4"/>
  <c r="H33" i="4"/>
  <c r="H34" i="4"/>
  <c r="H35" i="4"/>
  <c r="H36" i="4"/>
  <c r="H37" i="4"/>
  <c r="H38" i="4"/>
  <c r="H39" i="4"/>
  <c r="H40" i="4"/>
  <c r="H41" i="4"/>
  <c r="H42" i="4"/>
  <c r="H43" i="4"/>
  <c r="H44" i="4"/>
  <c r="H45" i="4"/>
  <c r="H46" i="4"/>
  <c r="H47" i="4"/>
  <c r="H48" i="4"/>
  <c r="H49" i="4"/>
  <c r="H50" i="4"/>
  <c r="H51" i="4"/>
  <c r="H52" i="4"/>
  <c r="H53" i="4"/>
  <c r="H54" i="4"/>
  <c r="H55" i="4"/>
  <c r="H56" i="4"/>
  <c r="H57" i="4"/>
  <c r="H28" i="4"/>
  <c r="X18" i="4"/>
  <c r="X17" i="4"/>
  <c r="X16" i="4"/>
  <c r="X15" i="4"/>
  <c r="X13" i="4"/>
  <c r="X8" i="4"/>
  <c r="K60" i="4" l="1"/>
  <c r="AB33" i="4"/>
  <c r="AC33" i="4" s="1"/>
  <c r="AB34" i="4"/>
  <c r="AC34" i="4" s="1"/>
  <c r="AD34" i="4" s="1"/>
  <c r="AE34" i="4" s="1"/>
  <c r="AF34" i="4" s="1"/>
  <c r="AG34" i="4" s="1"/>
  <c r="AH34" i="4" s="1"/>
  <c r="AI34" i="4" s="1"/>
  <c r="AJ34" i="4" s="1"/>
  <c r="AK34" i="4" s="1"/>
  <c r="AL34" i="4" s="1"/>
  <c r="AM34" i="4" s="1"/>
  <c r="AN34" i="4" s="1"/>
  <c r="AO34" i="4" s="1"/>
  <c r="AP34" i="4" s="1"/>
  <c r="AQ34" i="4" s="1"/>
  <c r="AR34" i="4" s="1"/>
  <c r="AS34" i="4" s="1"/>
  <c r="AT34" i="4" s="1"/>
  <c r="AU34" i="4" s="1"/>
  <c r="AV34" i="4" s="1"/>
  <c r="AW34" i="4" s="1"/>
  <c r="AX34" i="4" s="1"/>
  <c r="AY34" i="4" s="1"/>
  <c r="AZ34" i="4" s="1"/>
  <c r="BA34" i="4" s="1"/>
  <c r="BB34" i="4" s="1"/>
  <c r="BC34" i="4" s="1"/>
  <c r="BD34" i="4" s="1"/>
  <c r="BE34" i="4" s="1"/>
  <c r="AA34" i="4" s="1"/>
  <c r="AB35" i="4"/>
  <c r="AC35" i="4" s="1"/>
  <c r="AD35" i="4" s="1"/>
  <c r="AE35" i="4" s="1"/>
  <c r="AF35" i="4" s="1"/>
  <c r="AG35" i="4" s="1"/>
  <c r="AH35" i="4" s="1"/>
  <c r="AI35" i="4" s="1"/>
  <c r="AJ35" i="4" s="1"/>
  <c r="AK35" i="4" s="1"/>
  <c r="AL35" i="4" s="1"/>
  <c r="AM35" i="4" s="1"/>
  <c r="AN35" i="4" s="1"/>
  <c r="AO35" i="4" s="1"/>
  <c r="AP35" i="4" s="1"/>
  <c r="AQ35" i="4" s="1"/>
  <c r="AR35" i="4" s="1"/>
  <c r="AS35" i="4" s="1"/>
  <c r="AT35" i="4" s="1"/>
  <c r="AU35" i="4" s="1"/>
  <c r="AV35" i="4" s="1"/>
  <c r="AW35" i="4" s="1"/>
  <c r="AX35" i="4" s="1"/>
  <c r="AY35" i="4" s="1"/>
  <c r="AZ35" i="4" s="1"/>
  <c r="BA35" i="4" s="1"/>
  <c r="BB35" i="4" s="1"/>
  <c r="BC35" i="4" s="1"/>
  <c r="BD35" i="4" s="1"/>
  <c r="BE35" i="4" s="1"/>
  <c r="AA35" i="4" s="1"/>
  <c r="AB36" i="4"/>
  <c r="AC36" i="4" s="1"/>
  <c r="AD36" i="4" s="1"/>
  <c r="AE36" i="4" s="1"/>
  <c r="AF36" i="4" s="1"/>
  <c r="AG36" i="4" s="1"/>
  <c r="AH36" i="4" s="1"/>
  <c r="AI36" i="4" s="1"/>
  <c r="AJ36" i="4" s="1"/>
  <c r="AK36" i="4" s="1"/>
  <c r="AL36" i="4" s="1"/>
  <c r="AM36" i="4" s="1"/>
  <c r="AN36" i="4" s="1"/>
  <c r="AO36" i="4" s="1"/>
  <c r="AP36" i="4" s="1"/>
  <c r="AQ36" i="4" s="1"/>
  <c r="AR36" i="4" s="1"/>
  <c r="AS36" i="4" s="1"/>
  <c r="AT36" i="4" s="1"/>
  <c r="AU36" i="4" s="1"/>
  <c r="AV36" i="4" s="1"/>
  <c r="AW36" i="4" s="1"/>
  <c r="AX36" i="4" s="1"/>
  <c r="AY36" i="4" s="1"/>
  <c r="AZ36" i="4" s="1"/>
  <c r="BA36" i="4" s="1"/>
  <c r="BB36" i="4" s="1"/>
  <c r="BC36" i="4" s="1"/>
  <c r="BD36" i="4" s="1"/>
  <c r="BE36" i="4" s="1"/>
  <c r="AA36" i="4" s="1"/>
  <c r="AB37" i="4"/>
  <c r="AC37" i="4" s="1"/>
  <c r="AD37" i="4" s="1"/>
  <c r="AE37" i="4" s="1"/>
  <c r="AF37" i="4" s="1"/>
  <c r="AG37" i="4" s="1"/>
  <c r="AH37" i="4" s="1"/>
  <c r="AI37" i="4" s="1"/>
  <c r="AJ37" i="4" s="1"/>
  <c r="AK37" i="4" s="1"/>
  <c r="AL37" i="4" s="1"/>
  <c r="AM37" i="4" s="1"/>
  <c r="AN37" i="4" s="1"/>
  <c r="AO37" i="4" s="1"/>
  <c r="AP37" i="4" s="1"/>
  <c r="AQ37" i="4" s="1"/>
  <c r="AR37" i="4" s="1"/>
  <c r="AS37" i="4" s="1"/>
  <c r="AT37" i="4" s="1"/>
  <c r="AU37" i="4" s="1"/>
  <c r="AV37" i="4" s="1"/>
  <c r="AW37" i="4" s="1"/>
  <c r="AX37" i="4" s="1"/>
  <c r="AY37" i="4" s="1"/>
  <c r="AZ37" i="4" s="1"/>
  <c r="BA37" i="4" s="1"/>
  <c r="BB37" i="4" s="1"/>
  <c r="BC37" i="4" s="1"/>
  <c r="BD37" i="4" s="1"/>
  <c r="BE37" i="4" s="1"/>
  <c r="AA37" i="4" s="1"/>
  <c r="AB38" i="4"/>
  <c r="AC38" i="4" s="1"/>
  <c r="AD38" i="4" s="1"/>
  <c r="AE38" i="4" s="1"/>
  <c r="AF38" i="4" s="1"/>
  <c r="AG38" i="4" s="1"/>
  <c r="AH38" i="4" s="1"/>
  <c r="AI38" i="4" s="1"/>
  <c r="AJ38" i="4" s="1"/>
  <c r="AK38" i="4" s="1"/>
  <c r="AL38" i="4" s="1"/>
  <c r="AM38" i="4" s="1"/>
  <c r="AN38" i="4" s="1"/>
  <c r="AO38" i="4" s="1"/>
  <c r="AP38" i="4" s="1"/>
  <c r="AQ38" i="4" s="1"/>
  <c r="AR38" i="4" s="1"/>
  <c r="AS38" i="4" s="1"/>
  <c r="AT38" i="4" s="1"/>
  <c r="AU38" i="4" s="1"/>
  <c r="AV38" i="4" s="1"/>
  <c r="AW38" i="4" s="1"/>
  <c r="AX38" i="4" s="1"/>
  <c r="AY38" i="4" s="1"/>
  <c r="AZ38" i="4" s="1"/>
  <c r="BA38" i="4" s="1"/>
  <c r="BB38" i="4" s="1"/>
  <c r="BC38" i="4" s="1"/>
  <c r="BD38" i="4" s="1"/>
  <c r="BE38" i="4" s="1"/>
  <c r="AA38" i="4" s="1"/>
  <c r="AB39" i="4"/>
  <c r="AB40" i="4"/>
  <c r="AC40" i="4" s="1"/>
  <c r="AD40" i="4" s="1"/>
  <c r="AE40" i="4" s="1"/>
  <c r="AF40" i="4" s="1"/>
  <c r="AG40" i="4" s="1"/>
  <c r="AH40" i="4" s="1"/>
  <c r="AI40" i="4" s="1"/>
  <c r="AJ40" i="4" s="1"/>
  <c r="AK40" i="4" s="1"/>
  <c r="AL40" i="4" s="1"/>
  <c r="AM40" i="4" s="1"/>
  <c r="AN40" i="4" s="1"/>
  <c r="AO40" i="4" s="1"/>
  <c r="AP40" i="4" s="1"/>
  <c r="AQ40" i="4" s="1"/>
  <c r="AR40" i="4" s="1"/>
  <c r="AS40" i="4" s="1"/>
  <c r="AT40" i="4" s="1"/>
  <c r="AU40" i="4" s="1"/>
  <c r="AV40" i="4" s="1"/>
  <c r="AW40" i="4" s="1"/>
  <c r="AX40" i="4" s="1"/>
  <c r="AY40" i="4" s="1"/>
  <c r="AZ40" i="4" s="1"/>
  <c r="BA40" i="4" s="1"/>
  <c r="BB40" i="4" s="1"/>
  <c r="BC40" i="4" s="1"/>
  <c r="BD40" i="4" s="1"/>
  <c r="BE40" i="4" s="1"/>
  <c r="AA40" i="4" s="1"/>
  <c r="AB41" i="4"/>
  <c r="AC41" i="4" s="1"/>
  <c r="AD41" i="4" s="1"/>
  <c r="AE41" i="4" s="1"/>
  <c r="AF41" i="4" s="1"/>
  <c r="AG41" i="4" s="1"/>
  <c r="AH41" i="4" s="1"/>
  <c r="AI41" i="4" s="1"/>
  <c r="AJ41" i="4" s="1"/>
  <c r="AK41" i="4" s="1"/>
  <c r="AL41" i="4" s="1"/>
  <c r="AM41" i="4" s="1"/>
  <c r="AN41" i="4" s="1"/>
  <c r="AO41" i="4" s="1"/>
  <c r="AP41" i="4" s="1"/>
  <c r="AQ41" i="4" s="1"/>
  <c r="AR41" i="4" s="1"/>
  <c r="AS41" i="4" s="1"/>
  <c r="AT41" i="4" s="1"/>
  <c r="AU41" i="4" s="1"/>
  <c r="AV41" i="4" s="1"/>
  <c r="AW41" i="4" s="1"/>
  <c r="AX41" i="4" s="1"/>
  <c r="AY41" i="4" s="1"/>
  <c r="AZ41" i="4" s="1"/>
  <c r="BA41" i="4" s="1"/>
  <c r="BB41" i="4" s="1"/>
  <c r="BC41" i="4" s="1"/>
  <c r="BD41" i="4" s="1"/>
  <c r="BE41" i="4" s="1"/>
  <c r="AA41" i="4" s="1"/>
  <c r="AB42" i="4"/>
  <c r="AC42" i="4" s="1"/>
  <c r="AD42" i="4" s="1"/>
  <c r="AE42" i="4" s="1"/>
  <c r="AF42" i="4" s="1"/>
  <c r="AG42" i="4" s="1"/>
  <c r="AH42" i="4" s="1"/>
  <c r="AI42" i="4" s="1"/>
  <c r="AJ42" i="4" s="1"/>
  <c r="AK42" i="4" s="1"/>
  <c r="AL42" i="4" s="1"/>
  <c r="AM42" i="4" s="1"/>
  <c r="AN42" i="4" s="1"/>
  <c r="AO42" i="4" s="1"/>
  <c r="AP42" i="4" s="1"/>
  <c r="AQ42" i="4" s="1"/>
  <c r="AR42" i="4" s="1"/>
  <c r="AS42" i="4" s="1"/>
  <c r="AT42" i="4" s="1"/>
  <c r="AU42" i="4" s="1"/>
  <c r="AV42" i="4" s="1"/>
  <c r="AW42" i="4" s="1"/>
  <c r="AX42" i="4" s="1"/>
  <c r="AY42" i="4" s="1"/>
  <c r="AZ42" i="4" s="1"/>
  <c r="BA42" i="4" s="1"/>
  <c r="BB42" i="4" s="1"/>
  <c r="BC42" i="4" s="1"/>
  <c r="BD42" i="4" s="1"/>
  <c r="BE42" i="4" s="1"/>
  <c r="AA42" i="4" s="1"/>
  <c r="AB43" i="4"/>
  <c r="AC43" i="4" s="1"/>
  <c r="AD43" i="4" s="1"/>
  <c r="AE43" i="4" s="1"/>
  <c r="AF43" i="4" s="1"/>
  <c r="AG43" i="4" s="1"/>
  <c r="AH43" i="4" s="1"/>
  <c r="AI43" i="4" s="1"/>
  <c r="AJ43" i="4" s="1"/>
  <c r="AK43" i="4" s="1"/>
  <c r="AL43" i="4" s="1"/>
  <c r="AM43" i="4" s="1"/>
  <c r="AN43" i="4" s="1"/>
  <c r="AO43" i="4" s="1"/>
  <c r="AP43" i="4" s="1"/>
  <c r="AQ43" i="4" s="1"/>
  <c r="AR43" i="4" s="1"/>
  <c r="AS43" i="4" s="1"/>
  <c r="AT43" i="4" s="1"/>
  <c r="AU43" i="4" s="1"/>
  <c r="AV43" i="4" s="1"/>
  <c r="AW43" i="4" s="1"/>
  <c r="AX43" i="4" s="1"/>
  <c r="AY43" i="4" s="1"/>
  <c r="AZ43" i="4" s="1"/>
  <c r="BA43" i="4" s="1"/>
  <c r="BB43" i="4" s="1"/>
  <c r="BC43" i="4" s="1"/>
  <c r="BD43" i="4" s="1"/>
  <c r="BE43" i="4" s="1"/>
  <c r="AA43" i="4" s="1"/>
  <c r="AB44" i="4"/>
  <c r="AC44" i="4" s="1"/>
  <c r="AD44" i="4" s="1"/>
  <c r="AE44" i="4" s="1"/>
  <c r="AF44" i="4" s="1"/>
  <c r="AG44" i="4" s="1"/>
  <c r="AH44" i="4" s="1"/>
  <c r="AI44" i="4" s="1"/>
  <c r="AJ44" i="4" s="1"/>
  <c r="AK44" i="4" s="1"/>
  <c r="AL44" i="4" s="1"/>
  <c r="AM44" i="4" s="1"/>
  <c r="AN44" i="4" s="1"/>
  <c r="AO44" i="4" s="1"/>
  <c r="AP44" i="4" s="1"/>
  <c r="AQ44" i="4" s="1"/>
  <c r="AR44" i="4" s="1"/>
  <c r="AS44" i="4" s="1"/>
  <c r="AT44" i="4" s="1"/>
  <c r="AU44" i="4" s="1"/>
  <c r="AV44" i="4" s="1"/>
  <c r="AW44" i="4" s="1"/>
  <c r="AX44" i="4" s="1"/>
  <c r="AY44" i="4" s="1"/>
  <c r="AZ44" i="4" s="1"/>
  <c r="BA44" i="4" s="1"/>
  <c r="BB44" i="4" s="1"/>
  <c r="BC44" i="4" s="1"/>
  <c r="BD44" i="4" s="1"/>
  <c r="BE44" i="4" s="1"/>
  <c r="AA44" i="4" s="1"/>
  <c r="AB45" i="4"/>
  <c r="AC45" i="4" s="1"/>
  <c r="AD45" i="4" s="1"/>
  <c r="AE45" i="4" s="1"/>
  <c r="AF45" i="4" s="1"/>
  <c r="AG45" i="4" s="1"/>
  <c r="AH45" i="4" s="1"/>
  <c r="AI45" i="4" s="1"/>
  <c r="AJ45" i="4" s="1"/>
  <c r="AK45" i="4" s="1"/>
  <c r="AL45" i="4" s="1"/>
  <c r="AM45" i="4" s="1"/>
  <c r="AN45" i="4" s="1"/>
  <c r="AO45" i="4" s="1"/>
  <c r="AP45" i="4" s="1"/>
  <c r="AQ45" i="4" s="1"/>
  <c r="AR45" i="4" s="1"/>
  <c r="AS45" i="4" s="1"/>
  <c r="AT45" i="4" s="1"/>
  <c r="AU45" i="4" s="1"/>
  <c r="AV45" i="4" s="1"/>
  <c r="AW45" i="4" s="1"/>
  <c r="AX45" i="4" s="1"/>
  <c r="AY45" i="4" s="1"/>
  <c r="AZ45" i="4" s="1"/>
  <c r="BA45" i="4" s="1"/>
  <c r="BB45" i="4" s="1"/>
  <c r="BC45" i="4" s="1"/>
  <c r="BD45" i="4" s="1"/>
  <c r="BE45" i="4" s="1"/>
  <c r="AA45" i="4" s="1"/>
  <c r="AB46" i="4"/>
  <c r="AC46" i="4" s="1"/>
  <c r="AD46" i="4" s="1"/>
  <c r="AE46" i="4" s="1"/>
  <c r="AF46" i="4" s="1"/>
  <c r="AG46" i="4" s="1"/>
  <c r="AH46" i="4" s="1"/>
  <c r="AI46" i="4" s="1"/>
  <c r="AJ46" i="4" s="1"/>
  <c r="AK46" i="4" s="1"/>
  <c r="AL46" i="4" s="1"/>
  <c r="AM46" i="4" s="1"/>
  <c r="AN46" i="4" s="1"/>
  <c r="AO46" i="4" s="1"/>
  <c r="AP46" i="4" s="1"/>
  <c r="AQ46" i="4" s="1"/>
  <c r="AR46" i="4" s="1"/>
  <c r="AS46" i="4" s="1"/>
  <c r="AT46" i="4" s="1"/>
  <c r="AU46" i="4" s="1"/>
  <c r="AV46" i="4" s="1"/>
  <c r="AW46" i="4" s="1"/>
  <c r="AX46" i="4" s="1"/>
  <c r="AY46" i="4" s="1"/>
  <c r="AZ46" i="4" s="1"/>
  <c r="BA46" i="4" s="1"/>
  <c r="BB46" i="4" s="1"/>
  <c r="BC46" i="4" s="1"/>
  <c r="BD46" i="4" s="1"/>
  <c r="BE46" i="4" s="1"/>
  <c r="AA46" i="4" s="1"/>
  <c r="AB47" i="4"/>
  <c r="AC47" i="4" s="1"/>
  <c r="AD47" i="4" s="1"/>
  <c r="AE47" i="4" s="1"/>
  <c r="AF47" i="4" s="1"/>
  <c r="AG47" i="4" s="1"/>
  <c r="AH47" i="4" s="1"/>
  <c r="AI47" i="4" s="1"/>
  <c r="AJ47" i="4" s="1"/>
  <c r="AK47" i="4" s="1"/>
  <c r="AL47" i="4" s="1"/>
  <c r="AM47" i="4" s="1"/>
  <c r="AN47" i="4" s="1"/>
  <c r="AO47" i="4" s="1"/>
  <c r="AP47" i="4" s="1"/>
  <c r="AQ47" i="4" s="1"/>
  <c r="AR47" i="4" s="1"/>
  <c r="AS47" i="4" s="1"/>
  <c r="AT47" i="4" s="1"/>
  <c r="AU47" i="4" s="1"/>
  <c r="AV47" i="4" s="1"/>
  <c r="AW47" i="4" s="1"/>
  <c r="AX47" i="4" s="1"/>
  <c r="AY47" i="4" s="1"/>
  <c r="AZ47" i="4" s="1"/>
  <c r="BA47" i="4" s="1"/>
  <c r="BB47" i="4" s="1"/>
  <c r="BC47" i="4" s="1"/>
  <c r="BD47" i="4" s="1"/>
  <c r="BE47" i="4" s="1"/>
  <c r="AA47" i="4" s="1"/>
  <c r="AB48" i="4"/>
  <c r="AC48" i="4" s="1"/>
  <c r="AD48" i="4" s="1"/>
  <c r="AE48" i="4" s="1"/>
  <c r="AF48" i="4" s="1"/>
  <c r="AG48" i="4" s="1"/>
  <c r="AH48" i="4" s="1"/>
  <c r="AI48" i="4" s="1"/>
  <c r="AJ48" i="4" s="1"/>
  <c r="AK48" i="4" s="1"/>
  <c r="AL48" i="4" s="1"/>
  <c r="AM48" i="4" s="1"/>
  <c r="AN48" i="4" s="1"/>
  <c r="AO48" i="4" s="1"/>
  <c r="AP48" i="4" s="1"/>
  <c r="AQ48" i="4" s="1"/>
  <c r="AR48" i="4" s="1"/>
  <c r="AS48" i="4" s="1"/>
  <c r="AT48" i="4" s="1"/>
  <c r="AU48" i="4" s="1"/>
  <c r="AV48" i="4" s="1"/>
  <c r="AW48" i="4" s="1"/>
  <c r="AX48" i="4" s="1"/>
  <c r="AY48" i="4" s="1"/>
  <c r="AZ48" i="4" s="1"/>
  <c r="BA48" i="4" s="1"/>
  <c r="BB48" i="4" s="1"/>
  <c r="BC48" i="4" s="1"/>
  <c r="BD48" i="4" s="1"/>
  <c r="BE48" i="4" s="1"/>
  <c r="AA48" i="4" s="1"/>
  <c r="AB49" i="4"/>
  <c r="AC49" i="4" s="1"/>
  <c r="AB50" i="4"/>
  <c r="AC50" i="4" s="1"/>
  <c r="AD50" i="4" s="1"/>
  <c r="AE50" i="4" s="1"/>
  <c r="AF50" i="4" s="1"/>
  <c r="AG50" i="4" s="1"/>
  <c r="AH50" i="4" s="1"/>
  <c r="AI50" i="4" s="1"/>
  <c r="AJ50" i="4" s="1"/>
  <c r="AK50" i="4" s="1"/>
  <c r="AL50" i="4" s="1"/>
  <c r="AM50" i="4" s="1"/>
  <c r="AN50" i="4" s="1"/>
  <c r="AO50" i="4" s="1"/>
  <c r="AP50" i="4" s="1"/>
  <c r="AQ50" i="4" s="1"/>
  <c r="AR50" i="4" s="1"/>
  <c r="AS50" i="4" s="1"/>
  <c r="AT50" i="4" s="1"/>
  <c r="AU50" i="4" s="1"/>
  <c r="AV50" i="4" s="1"/>
  <c r="AW50" i="4" s="1"/>
  <c r="AX50" i="4" s="1"/>
  <c r="AY50" i="4" s="1"/>
  <c r="AZ50" i="4" s="1"/>
  <c r="BA50" i="4" s="1"/>
  <c r="BB50" i="4" s="1"/>
  <c r="BC50" i="4" s="1"/>
  <c r="BD50" i="4" s="1"/>
  <c r="BE50" i="4" s="1"/>
  <c r="AA50" i="4" s="1"/>
  <c r="AB51" i="4"/>
  <c r="AC51" i="4" s="1"/>
  <c r="AD51" i="4" s="1"/>
  <c r="AE51" i="4" s="1"/>
  <c r="AF51" i="4" s="1"/>
  <c r="AG51" i="4" s="1"/>
  <c r="AH51" i="4" s="1"/>
  <c r="AI51" i="4" s="1"/>
  <c r="AJ51" i="4" s="1"/>
  <c r="AK51" i="4" s="1"/>
  <c r="AL51" i="4" s="1"/>
  <c r="AM51" i="4" s="1"/>
  <c r="AN51" i="4" s="1"/>
  <c r="AO51" i="4" s="1"/>
  <c r="AP51" i="4" s="1"/>
  <c r="AQ51" i="4" s="1"/>
  <c r="AR51" i="4" s="1"/>
  <c r="AS51" i="4" s="1"/>
  <c r="AT51" i="4" s="1"/>
  <c r="AU51" i="4" s="1"/>
  <c r="AV51" i="4" s="1"/>
  <c r="AW51" i="4" s="1"/>
  <c r="AX51" i="4" s="1"/>
  <c r="AY51" i="4" s="1"/>
  <c r="AZ51" i="4" s="1"/>
  <c r="BA51" i="4" s="1"/>
  <c r="BB51" i="4" s="1"/>
  <c r="BC51" i="4" s="1"/>
  <c r="BD51" i="4" s="1"/>
  <c r="BE51" i="4" s="1"/>
  <c r="AA51" i="4" s="1"/>
  <c r="AB52" i="4"/>
  <c r="AC52" i="4" s="1"/>
  <c r="AD52" i="4" s="1"/>
  <c r="AE52" i="4" s="1"/>
  <c r="AF52" i="4" s="1"/>
  <c r="AG52" i="4" s="1"/>
  <c r="AH52" i="4" s="1"/>
  <c r="AI52" i="4" s="1"/>
  <c r="AJ52" i="4" s="1"/>
  <c r="AK52" i="4" s="1"/>
  <c r="AL52" i="4" s="1"/>
  <c r="AM52" i="4" s="1"/>
  <c r="AN52" i="4" s="1"/>
  <c r="AO52" i="4" s="1"/>
  <c r="AP52" i="4" s="1"/>
  <c r="AQ52" i="4" s="1"/>
  <c r="AR52" i="4" s="1"/>
  <c r="AS52" i="4" s="1"/>
  <c r="AT52" i="4" s="1"/>
  <c r="AU52" i="4" s="1"/>
  <c r="AV52" i="4" s="1"/>
  <c r="AW52" i="4" s="1"/>
  <c r="AX52" i="4" s="1"/>
  <c r="AY52" i="4" s="1"/>
  <c r="AZ52" i="4" s="1"/>
  <c r="BA52" i="4" s="1"/>
  <c r="BB52" i="4" s="1"/>
  <c r="BC52" i="4" s="1"/>
  <c r="BD52" i="4" s="1"/>
  <c r="BE52" i="4" s="1"/>
  <c r="AA52" i="4" s="1"/>
  <c r="AB53" i="4"/>
  <c r="AC53" i="4" s="1"/>
  <c r="AD53" i="4" s="1"/>
  <c r="AE53" i="4" s="1"/>
  <c r="AF53" i="4" s="1"/>
  <c r="AG53" i="4" s="1"/>
  <c r="AH53" i="4" s="1"/>
  <c r="AI53" i="4" s="1"/>
  <c r="AJ53" i="4" s="1"/>
  <c r="AK53" i="4" s="1"/>
  <c r="AL53" i="4" s="1"/>
  <c r="AM53" i="4" s="1"/>
  <c r="AN53" i="4" s="1"/>
  <c r="AO53" i="4" s="1"/>
  <c r="AP53" i="4" s="1"/>
  <c r="AQ53" i="4" s="1"/>
  <c r="AR53" i="4" s="1"/>
  <c r="AS53" i="4" s="1"/>
  <c r="AT53" i="4" s="1"/>
  <c r="AU53" i="4" s="1"/>
  <c r="AV53" i="4" s="1"/>
  <c r="AW53" i="4" s="1"/>
  <c r="AX53" i="4" s="1"/>
  <c r="AY53" i="4" s="1"/>
  <c r="AZ53" i="4" s="1"/>
  <c r="BA53" i="4" s="1"/>
  <c r="BB53" i="4" s="1"/>
  <c r="BC53" i="4" s="1"/>
  <c r="BD53" i="4" s="1"/>
  <c r="BE53" i="4" s="1"/>
  <c r="AA53" i="4" s="1"/>
  <c r="AB54" i="4"/>
  <c r="AC54" i="4" s="1"/>
  <c r="AD54" i="4" s="1"/>
  <c r="AE54" i="4" s="1"/>
  <c r="AF54" i="4" s="1"/>
  <c r="AG54" i="4" s="1"/>
  <c r="AH54" i="4" s="1"/>
  <c r="AI54" i="4" s="1"/>
  <c r="AJ54" i="4" s="1"/>
  <c r="AK54" i="4" s="1"/>
  <c r="AL54" i="4" s="1"/>
  <c r="AM54" i="4" s="1"/>
  <c r="AN54" i="4" s="1"/>
  <c r="AO54" i="4" s="1"/>
  <c r="AP54" i="4" s="1"/>
  <c r="AQ54" i="4" s="1"/>
  <c r="AR54" i="4" s="1"/>
  <c r="AS54" i="4" s="1"/>
  <c r="AT54" i="4" s="1"/>
  <c r="AU54" i="4" s="1"/>
  <c r="AV54" i="4" s="1"/>
  <c r="AW54" i="4" s="1"/>
  <c r="AX54" i="4" s="1"/>
  <c r="AY54" i="4" s="1"/>
  <c r="AZ54" i="4" s="1"/>
  <c r="BA54" i="4" s="1"/>
  <c r="BB54" i="4" s="1"/>
  <c r="BC54" i="4" s="1"/>
  <c r="BD54" i="4" s="1"/>
  <c r="BE54" i="4" s="1"/>
  <c r="AA54" i="4" s="1"/>
  <c r="AB55" i="4"/>
  <c r="AC55" i="4" s="1"/>
  <c r="AD55" i="4" s="1"/>
  <c r="AE55" i="4" s="1"/>
  <c r="AF55" i="4" s="1"/>
  <c r="AG55" i="4" s="1"/>
  <c r="AH55" i="4" s="1"/>
  <c r="AI55" i="4" s="1"/>
  <c r="AJ55" i="4" s="1"/>
  <c r="AK55" i="4" s="1"/>
  <c r="AL55" i="4" s="1"/>
  <c r="AM55" i="4" s="1"/>
  <c r="AN55" i="4" s="1"/>
  <c r="AO55" i="4" s="1"/>
  <c r="AP55" i="4" s="1"/>
  <c r="AQ55" i="4" s="1"/>
  <c r="AR55" i="4" s="1"/>
  <c r="AS55" i="4" s="1"/>
  <c r="AT55" i="4" s="1"/>
  <c r="AU55" i="4" s="1"/>
  <c r="AV55" i="4" s="1"/>
  <c r="AW55" i="4" s="1"/>
  <c r="AX55" i="4" s="1"/>
  <c r="AY55" i="4" s="1"/>
  <c r="AZ55" i="4" s="1"/>
  <c r="BA55" i="4" s="1"/>
  <c r="BB55" i="4" s="1"/>
  <c r="BC55" i="4" s="1"/>
  <c r="BD55" i="4" s="1"/>
  <c r="BE55" i="4" s="1"/>
  <c r="AA55" i="4" s="1"/>
  <c r="AB56" i="4"/>
  <c r="AB57" i="4"/>
  <c r="AC57" i="4" s="1"/>
  <c r="AB29" i="4"/>
  <c r="AC29" i="4" s="1"/>
  <c r="AD29" i="4" s="1"/>
  <c r="AE29" i="4" s="1"/>
  <c r="AF29" i="4" s="1"/>
  <c r="AG29" i="4" s="1"/>
  <c r="AH29" i="4" s="1"/>
  <c r="AI29" i="4" s="1"/>
  <c r="AJ29" i="4" s="1"/>
  <c r="AK29" i="4" s="1"/>
  <c r="AL29" i="4" s="1"/>
  <c r="AM29" i="4" s="1"/>
  <c r="AN29" i="4" s="1"/>
  <c r="AO29" i="4" s="1"/>
  <c r="AP29" i="4" s="1"/>
  <c r="AQ29" i="4" s="1"/>
  <c r="AR29" i="4" s="1"/>
  <c r="AS29" i="4" s="1"/>
  <c r="AT29" i="4" s="1"/>
  <c r="AU29" i="4" s="1"/>
  <c r="AV29" i="4" s="1"/>
  <c r="AW29" i="4" s="1"/>
  <c r="AX29" i="4" s="1"/>
  <c r="AY29" i="4" s="1"/>
  <c r="AZ29" i="4" s="1"/>
  <c r="BA29" i="4" s="1"/>
  <c r="BB29" i="4" s="1"/>
  <c r="BC29" i="4" s="1"/>
  <c r="BD29" i="4" s="1"/>
  <c r="BE29" i="4" s="1"/>
  <c r="AA29" i="4" s="1"/>
  <c r="AB30" i="4"/>
  <c r="AC30" i="4" s="1"/>
  <c r="AD30" i="4" s="1"/>
  <c r="AE30" i="4" s="1"/>
  <c r="AF30" i="4" s="1"/>
  <c r="AG30" i="4" s="1"/>
  <c r="AH30" i="4" s="1"/>
  <c r="AI30" i="4" s="1"/>
  <c r="AJ30" i="4" s="1"/>
  <c r="AK30" i="4" s="1"/>
  <c r="AL30" i="4" s="1"/>
  <c r="AM30" i="4" s="1"/>
  <c r="AN30" i="4" s="1"/>
  <c r="AO30" i="4" s="1"/>
  <c r="AP30" i="4" s="1"/>
  <c r="AQ30" i="4" s="1"/>
  <c r="AR30" i="4" s="1"/>
  <c r="AS30" i="4" s="1"/>
  <c r="AT30" i="4" s="1"/>
  <c r="AU30" i="4" s="1"/>
  <c r="AV30" i="4" s="1"/>
  <c r="AW30" i="4" s="1"/>
  <c r="AX30" i="4" s="1"/>
  <c r="AY30" i="4" s="1"/>
  <c r="AZ30" i="4" s="1"/>
  <c r="BA30" i="4" s="1"/>
  <c r="BB30" i="4" s="1"/>
  <c r="BC30" i="4" s="1"/>
  <c r="BD30" i="4" s="1"/>
  <c r="BE30" i="4" s="1"/>
  <c r="AA30" i="4" s="1"/>
  <c r="AB31" i="4"/>
  <c r="AC31" i="4" s="1"/>
  <c r="AD31" i="4" s="1"/>
  <c r="AE31" i="4" s="1"/>
  <c r="AF31" i="4" s="1"/>
  <c r="AG31" i="4" s="1"/>
  <c r="AH31" i="4" s="1"/>
  <c r="AI31" i="4" s="1"/>
  <c r="AJ31" i="4" s="1"/>
  <c r="AK31" i="4" s="1"/>
  <c r="AL31" i="4" s="1"/>
  <c r="AM31" i="4" s="1"/>
  <c r="AN31" i="4" s="1"/>
  <c r="AO31" i="4" s="1"/>
  <c r="AP31" i="4" s="1"/>
  <c r="AQ31" i="4" s="1"/>
  <c r="AR31" i="4" s="1"/>
  <c r="AS31" i="4" s="1"/>
  <c r="AT31" i="4" s="1"/>
  <c r="AU31" i="4" s="1"/>
  <c r="AV31" i="4" s="1"/>
  <c r="AW31" i="4" s="1"/>
  <c r="AX31" i="4" s="1"/>
  <c r="AY31" i="4" s="1"/>
  <c r="AZ31" i="4" s="1"/>
  <c r="BA31" i="4" s="1"/>
  <c r="BB31" i="4" s="1"/>
  <c r="BC31" i="4" s="1"/>
  <c r="BD31" i="4" s="1"/>
  <c r="BE31" i="4" s="1"/>
  <c r="AA31" i="4" s="1"/>
  <c r="AB32" i="4"/>
  <c r="AC32" i="4" s="1"/>
  <c r="AD32" i="4" s="1"/>
  <c r="AE32" i="4" s="1"/>
  <c r="AF32" i="4" s="1"/>
  <c r="AG32" i="4" s="1"/>
  <c r="AH32" i="4" s="1"/>
  <c r="AI32" i="4" s="1"/>
  <c r="AJ32" i="4" s="1"/>
  <c r="AK32" i="4" s="1"/>
  <c r="AL32" i="4" s="1"/>
  <c r="AM32" i="4" s="1"/>
  <c r="AN32" i="4" s="1"/>
  <c r="AO32" i="4" s="1"/>
  <c r="AP32" i="4" s="1"/>
  <c r="AQ32" i="4" s="1"/>
  <c r="AR32" i="4" s="1"/>
  <c r="AS32" i="4" s="1"/>
  <c r="AT32" i="4" s="1"/>
  <c r="AU32" i="4" s="1"/>
  <c r="AV32" i="4" s="1"/>
  <c r="AW32" i="4" s="1"/>
  <c r="AX32" i="4" s="1"/>
  <c r="AY32" i="4" s="1"/>
  <c r="AZ32" i="4" s="1"/>
  <c r="BA32" i="4" s="1"/>
  <c r="BB32" i="4" s="1"/>
  <c r="BC32" i="4" s="1"/>
  <c r="BD32" i="4" s="1"/>
  <c r="BE32" i="4" s="1"/>
  <c r="AA32" i="4" s="1"/>
  <c r="AB28" i="4"/>
  <c r="AC28" i="4" s="1"/>
  <c r="AD28" i="4" s="1"/>
  <c r="AE28" i="4" s="1"/>
  <c r="AF28" i="4" s="1"/>
  <c r="AG28" i="4" s="1"/>
  <c r="AH28" i="4" s="1"/>
  <c r="AI28" i="4" s="1"/>
  <c r="AJ28" i="4" s="1"/>
  <c r="AK28" i="4" s="1"/>
  <c r="AL28" i="4" s="1"/>
  <c r="AM28" i="4" s="1"/>
  <c r="AN28" i="4" s="1"/>
  <c r="AO28" i="4" s="1"/>
  <c r="AP28" i="4" s="1"/>
  <c r="AQ28" i="4" s="1"/>
  <c r="AR28" i="4" s="1"/>
  <c r="AS28" i="4" s="1"/>
  <c r="AT28" i="4" s="1"/>
  <c r="AU28" i="4" s="1"/>
  <c r="AV28" i="4" s="1"/>
  <c r="AW28" i="4" s="1"/>
  <c r="AX28" i="4" s="1"/>
  <c r="AY28" i="4" s="1"/>
  <c r="AZ28" i="4" s="1"/>
  <c r="BA28" i="4" s="1"/>
  <c r="BB28" i="4" s="1"/>
  <c r="BC28" i="4" s="1"/>
  <c r="BD28" i="4" s="1"/>
  <c r="BE28" i="4" s="1"/>
  <c r="AA28" i="4" s="1"/>
  <c r="AC39" i="4"/>
  <c r="AD39" i="4" s="1"/>
  <c r="AE39" i="4" s="1"/>
  <c r="AF39" i="4" s="1"/>
  <c r="AG39" i="4" s="1"/>
  <c r="AH39" i="4" s="1"/>
  <c r="AI39" i="4" s="1"/>
  <c r="AJ39" i="4" s="1"/>
  <c r="AK39" i="4" s="1"/>
  <c r="AL39" i="4" s="1"/>
  <c r="AM39" i="4" s="1"/>
  <c r="AN39" i="4" s="1"/>
  <c r="AO39" i="4" s="1"/>
  <c r="AP39" i="4" s="1"/>
  <c r="AQ39" i="4" s="1"/>
  <c r="AR39" i="4" s="1"/>
  <c r="AS39" i="4" s="1"/>
  <c r="AT39" i="4" s="1"/>
  <c r="AU39" i="4" s="1"/>
  <c r="AV39" i="4" s="1"/>
  <c r="AW39" i="4" s="1"/>
  <c r="AX39" i="4" s="1"/>
  <c r="AY39" i="4" s="1"/>
  <c r="AZ39" i="4" s="1"/>
  <c r="BA39" i="4" s="1"/>
  <c r="BB39" i="4" s="1"/>
  <c r="BC39" i="4" s="1"/>
  <c r="BD39" i="4" s="1"/>
  <c r="BE39" i="4" s="1"/>
  <c r="AA39" i="4" s="1"/>
  <c r="AC56" i="4"/>
  <c r="AD56" i="4" s="1"/>
  <c r="AE56" i="4" s="1"/>
  <c r="AF56" i="4" s="1"/>
  <c r="AG56" i="4" s="1"/>
  <c r="AH56" i="4" s="1"/>
  <c r="AI56" i="4" s="1"/>
  <c r="AJ56" i="4" s="1"/>
  <c r="AK56" i="4" s="1"/>
  <c r="AL56" i="4" s="1"/>
  <c r="AM56" i="4" s="1"/>
  <c r="AN56" i="4" s="1"/>
  <c r="AO56" i="4" s="1"/>
  <c r="AP56" i="4" s="1"/>
  <c r="AQ56" i="4" s="1"/>
  <c r="AR56" i="4" s="1"/>
  <c r="AS56" i="4" s="1"/>
  <c r="AT56" i="4" s="1"/>
  <c r="AU56" i="4" s="1"/>
  <c r="AV56" i="4" s="1"/>
  <c r="AW56" i="4" s="1"/>
  <c r="AX56" i="4" s="1"/>
  <c r="AY56" i="4" s="1"/>
  <c r="AZ56" i="4" s="1"/>
  <c r="BA56" i="4" s="1"/>
  <c r="BB56" i="4" s="1"/>
  <c r="BC56" i="4" s="1"/>
  <c r="BD56" i="4" s="1"/>
  <c r="BE56" i="4" s="1"/>
  <c r="AA56" i="4" s="1"/>
  <c r="Q66" i="4"/>
  <c r="AD33" i="4" l="1"/>
  <c r="AE33" i="4" s="1"/>
  <c r="AF33" i="4" s="1"/>
  <c r="AG33" i="4" s="1"/>
  <c r="AH33" i="4" s="1"/>
  <c r="AI33" i="4" s="1"/>
  <c r="AJ33" i="4" s="1"/>
  <c r="AK33" i="4" s="1"/>
  <c r="AL33" i="4" s="1"/>
  <c r="AM33" i="4" s="1"/>
  <c r="AN33" i="4" s="1"/>
  <c r="AO33" i="4" s="1"/>
  <c r="AP33" i="4" s="1"/>
  <c r="AQ33" i="4" s="1"/>
  <c r="AR33" i="4" s="1"/>
  <c r="AS33" i="4" s="1"/>
  <c r="AT33" i="4" s="1"/>
  <c r="AU33" i="4" s="1"/>
  <c r="AV33" i="4" s="1"/>
  <c r="AW33" i="4" s="1"/>
  <c r="AX33" i="4" s="1"/>
  <c r="AY33" i="4" s="1"/>
  <c r="AZ33" i="4" s="1"/>
  <c r="BA33" i="4" s="1"/>
  <c r="BB33" i="4" s="1"/>
  <c r="BC33" i="4" s="1"/>
  <c r="BD33" i="4" s="1"/>
  <c r="BE33" i="4" s="1"/>
  <c r="AA33" i="4" s="1"/>
  <c r="AD57" i="4"/>
  <c r="AE57" i="4" s="1"/>
  <c r="AF57" i="4" s="1"/>
  <c r="AG57" i="4" s="1"/>
  <c r="AH57" i="4" s="1"/>
  <c r="AI57" i="4" s="1"/>
  <c r="AJ57" i="4" s="1"/>
  <c r="AK57" i="4" s="1"/>
  <c r="AL57" i="4" s="1"/>
  <c r="AM57" i="4" s="1"/>
  <c r="AN57" i="4" s="1"/>
  <c r="AO57" i="4" s="1"/>
  <c r="AP57" i="4" s="1"/>
  <c r="AQ57" i="4" s="1"/>
  <c r="AR57" i="4" s="1"/>
  <c r="AS57" i="4" s="1"/>
  <c r="AT57" i="4" s="1"/>
  <c r="AU57" i="4" s="1"/>
  <c r="AV57" i="4" s="1"/>
  <c r="AW57" i="4" s="1"/>
  <c r="AX57" i="4" s="1"/>
  <c r="AY57" i="4" s="1"/>
  <c r="AZ57" i="4" s="1"/>
  <c r="BA57" i="4" s="1"/>
  <c r="BB57" i="4" s="1"/>
  <c r="BC57" i="4" s="1"/>
  <c r="BD57" i="4" s="1"/>
  <c r="BE57" i="4" s="1"/>
  <c r="AA57" i="4" s="1"/>
  <c r="AD49" i="4"/>
  <c r="AE49" i="4" s="1"/>
  <c r="AF49" i="4" s="1"/>
  <c r="AG49" i="4" s="1"/>
  <c r="AH49" i="4" s="1"/>
  <c r="AI49" i="4" s="1"/>
  <c r="AJ49" i="4" s="1"/>
  <c r="AK49" i="4" s="1"/>
  <c r="AL49" i="4" s="1"/>
  <c r="AM49" i="4" s="1"/>
  <c r="AN49" i="4" s="1"/>
  <c r="AO49" i="4" s="1"/>
  <c r="AP49" i="4" s="1"/>
  <c r="AQ49" i="4" s="1"/>
  <c r="AR49" i="4" s="1"/>
  <c r="AS49" i="4" s="1"/>
  <c r="AT49" i="4" s="1"/>
  <c r="AU49" i="4" s="1"/>
  <c r="AV49" i="4" s="1"/>
  <c r="AW49" i="4" s="1"/>
  <c r="AX49" i="4" s="1"/>
  <c r="AY49" i="4" s="1"/>
  <c r="AZ49" i="4" s="1"/>
  <c r="BA49" i="4" s="1"/>
  <c r="BB49" i="4" s="1"/>
  <c r="BC49" i="4" s="1"/>
  <c r="BD49" i="4" s="1"/>
  <c r="BE49" i="4" s="1"/>
  <c r="AA49" i="4" s="1"/>
  <c r="S65" i="4" l="1"/>
  <c r="S63" i="4"/>
  <c r="S64" i="4"/>
  <c r="S66" i="4" l="1"/>
</calcChain>
</file>

<file path=xl/sharedStrings.xml><?xml version="1.0" encoding="utf-8"?>
<sst xmlns="http://schemas.openxmlformats.org/spreadsheetml/2006/main" count="52" uniqueCount="48">
  <si>
    <t>MA 83E RFP Bid Fee Submittal Form</t>
  </si>
  <si>
    <t>See Section 1.10 and Appendix G of RFP for bid fee instructions.</t>
  </si>
  <si>
    <t xml:space="preserve">This form must be submitted with your bid or emailed directly to marfp83E@gmail.com </t>
  </si>
  <si>
    <t>Complete all cells highlighted yellow through row 18. For rows 28 to 57, enter information for all cells highlighted in yellow for each additional proposal. As you enter information in columns D and E for an additional proposal, additional cells in that row will turn yellow where information needs to be entered. If there are no additional proposals, it is not necessary to complete the highlighted cells in D28 through E57.</t>
  </si>
  <si>
    <t>Project Name</t>
  </si>
  <si>
    <t>Bid Fee Contact Information</t>
  </si>
  <si>
    <t>Please provide contact information of someone who can answer questions regarding bid fees. This can be the same individual listed in the CPPD form Part II, or different.</t>
  </si>
  <si>
    <t>Name</t>
  </si>
  <si>
    <t>Mailing Address</t>
  </si>
  <si>
    <t>Telephone Number</t>
  </si>
  <si>
    <t>E-mail Address</t>
  </si>
  <si>
    <t>Alternate E-mail Address</t>
  </si>
  <si>
    <t>Proposals</t>
  </si>
  <si>
    <t xml:space="preserve">All Proposals require a Bid Fee of $500 per MW proposed for a long-term contract. Separate CPPD forms are required for each Proposal. See CPPD Form Part I. </t>
  </si>
  <si>
    <t>Bidders may offer multiple Base Bid Proposals if they are developing multiple projects, such that these Base Bid Proposals cannot be negatively contigent with other Base Bid Proposals. In addition to Base Bid Proposals, bidders can submit alternative bids:
•  Alternative Physical Proposals: Still require a Bid Fee of $500 per MW proposed for a long-term contract. This includes any proposals that contain changes from the Base Bid to any physical aspect of a project, including but not limited to project size, technology type(s), charge/discharge operational profile, in-service date, or delivery location.
•  Alternative Pricing Proposals: Still require a Bid Fee of $500 per MW proposed for a long-term contract. Alternative Pricing Proposals include changes to long-term contract pricing structure, including pricing type, product offered, and pricing term, without any physical changes to proposal's design or proposed operation.</t>
  </si>
  <si>
    <t>Additional instructions for Alternative Offers:
• It is assumed that an Alternative Phyiscal Proposals has a negative contigency with a Base Bid Proposal, such that the 83E Selection Team cannot select both projects. When submitting an Alternative Phyiscal Proposals, please indicate in column O, which Base Bid Proposal or Alternative Physical Proposal that Alternative Pricing Offer is associated with.
• If a cell in columns I through V is grayed out after the bidder has entered data in columns D-G, you do not need to enter any information in that cell.
Additional instructions for Alternative Pricing Offers:
• When submitting an Alternative Pricing Offer, please indicate in column O, which unique project (either Base Bid Proposal or Alternative Physical Proposal) that Alternative Pricing Offer is associated with.
• If a cell in columns I through V is grayed out after the bidder has entered data in columns D-G, you do not need to enter any information in that cell.</t>
  </si>
  <si>
    <t>See Section 1.10 for more information.</t>
  </si>
  <si>
    <t>Proposal</t>
  </si>
  <si>
    <t>MW Offered</t>
  </si>
  <si>
    <t>Proposal Type</t>
  </si>
  <si>
    <t>Bid Fee</t>
  </si>
  <si>
    <t>Proposal Type Description</t>
  </si>
  <si>
    <t>Pricing Term in Years</t>
  </si>
  <si>
    <t>Pricing Type</t>
  </si>
  <si>
    <t>Products Offered</t>
  </si>
  <si>
    <t>Negative Contingency (Associated Alternative Proposal)</t>
  </si>
  <si>
    <t>CPPD Filename</t>
  </si>
  <si>
    <t>Base Bid Proposal</t>
  </si>
  <si>
    <t>Fixed</t>
  </si>
  <si>
    <t>Bid Fee Calculation</t>
  </si>
  <si>
    <t>Bid Fee Instructions</t>
  </si>
  <si>
    <t>Total Bid Fee</t>
  </si>
  <si>
    <t>The bid fee is payable to each of the Electric Distribution Companies as follows:</t>
  </si>
  <si>
    <t>Percent Allocation</t>
  </si>
  <si>
    <t>Payment Amount</t>
  </si>
  <si>
    <t>Eversource Energy</t>
  </si>
  <si>
    <t>National Grid</t>
  </si>
  <si>
    <t>Unitil</t>
  </si>
  <si>
    <t>Wire instructions are contained in Appendix G</t>
  </si>
  <si>
    <t>CPECs</t>
  </si>
  <si>
    <t>Yes</t>
  </si>
  <si>
    <t>Escalating</t>
  </si>
  <si>
    <t>Other EA</t>
  </si>
  <si>
    <t>N/A</t>
  </si>
  <si>
    <t>No</t>
  </si>
  <si>
    <t>Alternative Physical Proposal</t>
  </si>
  <si>
    <t>Fixed with a step down</t>
  </si>
  <si>
    <t>Alternative Pricing Proposal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</si>
</sst>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44" formatCode="_(&quot;$&quot;* #,##0.00_);_(&quot;$&quot;* \(#,##0.00\);_(&quot;$&quot;* &quot;-&quot;??_);_(@_)"/>
    <numFmt numFmtId="164" formatCode="_(&quot;$&quot;* #,##0_);_(&quot;$&quot;* \(#,##0\);_(&quot;$&quot;* &quot;-&quot;??_);_(@_)"/>
  </numFmts>
  <fonts count="26">
    <font>
      <sz val="11"/>
      <color theme="1"/>
      <name val="Calibri"/>
      <family val="2"/>
      <scheme val="minor"/>
    </font>
    <font>
      <b/>
      <sz val="14"/>
      <color theme="1"/>
      <name val="Calibri"/>
      <family val="2"/>
      <scheme val="minor"/>
    </font>
    <font>
      <i/>
      <sz val="11"/>
      <color theme="1"/>
      <name val="Calibri"/>
      <family val="2"/>
      <scheme val="minor"/>
    </font>
    <font>
      <sz val="11"/>
      <color theme="0"/>
      <name val="Calibri"/>
      <family val="2"/>
      <scheme val="minor"/>
    </font>
    <font>
      <b/>
      <sz val="12"/>
      <color theme="1"/>
      <name val="Times New Roman"/>
      <family val="1"/>
    </font>
    <font>
      <sz val="12"/>
      <color theme="1"/>
      <name val="Times New Roman"/>
      <family val="1"/>
    </font>
    <font>
      <sz val="12"/>
      <color rgb="FF0070C0"/>
      <name val="Times New Roman"/>
      <family val="1"/>
    </font>
    <font>
      <u/>
      <sz val="11"/>
      <color theme="10"/>
      <name val="Calibri"/>
      <family val="2"/>
      <scheme val="minor"/>
    </font>
    <font>
      <i/>
      <sz val="10"/>
      <color theme="1"/>
      <name val="Times New Roman"/>
      <family val="1"/>
    </font>
    <font>
      <i/>
      <sz val="11"/>
      <color theme="1"/>
      <name val="Times New Roman"/>
      <family val="1"/>
    </font>
    <font>
      <sz val="12"/>
      <name val="Times New Roman"/>
      <family val="1"/>
    </font>
    <font>
      <b/>
      <sz val="12"/>
      <color rgb="FFFF0000"/>
      <name val="Times New Roman"/>
      <family val="1"/>
    </font>
    <font>
      <b/>
      <sz val="14"/>
      <color theme="1"/>
      <name val="Times New Roman"/>
      <family val="1"/>
    </font>
    <font>
      <b/>
      <sz val="11"/>
      <color rgb="FFFF0000"/>
      <name val="Times New Roman"/>
      <family val="1"/>
    </font>
    <font>
      <b/>
      <sz val="12"/>
      <name val="Times New Roman"/>
      <family val="1"/>
    </font>
    <font>
      <sz val="11"/>
      <name val="Calibri"/>
      <family val="2"/>
      <scheme val="minor"/>
    </font>
    <font>
      <b/>
      <sz val="14"/>
      <color rgb="FFFF0000"/>
      <name val="Calibri"/>
      <family val="2"/>
    </font>
    <font>
      <i/>
      <sz val="10"/>
      <color theme="1"/>
      <name val="Times New Roman"/>
      <family val="2"/>
    </font>
    <font>
      <sz val="11"/>
      <color theme="1"/>
      <name val="Calibri"/>
      <family val="2"/>
      <scheme val="minor"/>
    </font>
    <font>
      <sz val="12"/>
      <name val="Calibri"/>
      <family val="2"/>
      <scheme val="minor"/>
    </font>
    <font>
      <sz val="11"/>
      <color theme="8" tint="0.59999389629810485"/>
      <name val="Calibri"/>
      <family val="2"/>
      <scheme val="minor"/>
    </font>
    <font>
      <sz val="11"/>
      <color rgb="FFFF0000"/>
      <name val="Calibri"/>
      <family val="2"/>
      <scheme val="minor"/>
    </font>
    <font>
      <i/>
      <sz val="10"/>
      <name val="Times New Roman"/>
      <family val="1"/>
    </font>
    <font>
      <i/>
      <sz val="10"/>
      <color rgb="FF0000FF"/>
      <name val="Times New Roman"/>
      <family val="2"/>
    </font>
    <font>
      <i/>
      <sz val="11"/>
      <name val="Times New Roman"/>
      <family val="1"/>
    </font>
    <font>
      <sz val="13.5"/>
      <color rgb="FF474747"/>
      <name val="Roboto"/>
      <charset val="1"/>
    </font>
  </fonts>
  <fills count="7">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theme="8" tint="0.59999389629810485"/>
        <bgColor indexed="64"/>
      </patternFill>
    </fill>
    <fill>
      <patternFill patternType="solid">
        <fgColor theme="1" tint="0.49998474074526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s>
  <cellStyleXfs count="3">
    <xf numFmtId="0" fontId="0" fillId="0" borderId="0"/>
    <xf numFmtId="0" fontId="7" fillId="0" borderId="0" applyNumberFormat="0" applyFill="0" applyBorder="0" applyAlignment="0" applyProtection="0"/>
    <xf numFmtId="44" fontId="18" fillId="0" borderId="0" applyFont="0" applyFill="0" applyBorder="0" applyAlignment="0" applyProtection="0"/>
  </cellStyleXfs>
  <cellXfs count="140">
    <xf numFmtId="0" fontId="0" fillId="0" borderId="0" xfId="0"/>
    <xf numFmtId="0" fontId="4" fillId="3" borderId="2" xfId="0" applyFont="1" applyFill="1" applyBorder="1"/>
    <xf numFmtId="0" fontId="4" fillId="3" borderId="3" xfId="0" applyFont="1" applyFill="1" applyBorder="1"/>
    <xf numFmtId="0" fontId="4" fillId="3" borderId="4" xfId="0" applyFont="1" applyFill="1" applyBorder="1"/>
    <xf numFmtId="0" fontId="8" fillId="4" borderId="5" xfId="0" applyFont="1" applyFill="1" applyBorder="1"/>
    <xf numFmtId="0" fontId="4" fillId="4" borderId="9" xfId="0" applyFont="1" applyFill="1" applyBorder="1"/>
    <xf numFmtId="0" fontId="4" fillId="4" borderId="6" xfId="0" applyFont="1" applyFill="1" applyBorder="1"/>
    <xf numFmtId="0" fontId="4" fillId="4" borderId="10" xfId="0" applyFont="1" applyFill="1" applyBorder="1"/>
    <xf numFmtId="0" fontId="4" fillId="4" borderId="0" xfId="0" applyFont="1" applyFill="1"/>
    <xf numFmtId="0" fontId="0" fillId="4" borderId="0" xfId="0" applyFill="1"/>
    <xf numFmtId="0" fontId="7" fillId="4" borderId="0" xfId="1" applyFill="1" applyBorder="1" applyAlignment="1" applyProtection="1">
      <alignment vertical="center"/>
      <protection locked="0"/>
    </xf>
    <xf numFmtId="0" fontId="0" fillId="4" borderId="12" xfId="0" applyFill="1" applyBorder="1"/>
    <xf numFmtId="6" fontId="5" fillId="4" borderId="4" xfId="0" applyNumberFormat="1" applyFont="1" applyFill="1" applyBorder="1" applyAlignment="1">
      <alignment vertical="center"/>
    </xf>
    <xf numFmtId="6" fontId="5" fillId="4" borderId="8" xfId="0" applyNumberFormat="1" applyFont="1" applyFill="1" applyBorder="1"/>
    <xf numFmtId="6" fontId="5" fillId="4" borderId="8" xfId="0" applyNumberFormat="1" applyFont="1" applyFill="1" applyBorder="1" applyAlignment="1">
      <alignment vertical="center"/>
    </xf>
    <xf numFmtId="0" fontId="7" fillId="4" borderId="12" xfId="1" applyFill="1" applyBorder="1" applyAlignment="1" applyProtection="1">
      <alignment vertical="center"/>
      <protection locked="0"/>
    </xf>
    <xf numFmtId="0" fontId="1" fillId="4" borderId="9" xfId="0" applyFont="1" applyFill="1" applyBorder="1" applyAlignment="1">
      <alignment horizontal="left"/>
    </xf>
    <xf numFmtId="0" fontId="0" fillId="4" borderId="9" xfId="0" applyFill="1" applyBorder="1"/>
    <xf numFmtId="0" fontId="0" fillId="4" borderId="6" xfId="0" applyFill="1" applyBorder="1"/>
    <xf numFmtId="0" fontId="2" fillId="4" borderId="0" xfId="0" applyFont="1" applyFill="1" applyAlignment="1">
      <alignment horizontal="left"/>
    </xf>
    <xf numFmtId="0" fontId="0" fillId="4" borderId="11" xfId="0" applyFill="1" applyBorder="1"/>
    <xf numFmtId="0" fontId="0" fillId="4" borderId="10" xfId="0" applyFill="1" applyBorder="1"/>
    <xf numFmtId="0" fontId="12" fillId="4" borderId="5" xfId="0" applyFont="1" applyFill="1" applyBorder="1" applyAlignment="1">
      <alignment horizontal="left"/>
    </xf>
    <xf numFmtId="0" fontId="9" fillId="4" borderId="10" xfId="0" applyFont="1" applyFill="1" applyBorder="1" applyAlignment="1">
      <alignment horizontal="left"/>
    </xf>
    <xf numFmtId="0" fontId="13" fillId="5" borderId="0" xfId="0" applyFont="1" applyFill="1"/>
    <xf numFmtId="0" fontId="5" fillId="4" borderId="2" xfId="0" applyFont="1" applyFill="1" applyBorder="1" applyAlignment="1">
      <alignment horizontal="left" vertical="center"/>
    </xf>
    <xf numFmtId="0" fontId="5" fillId="4" borderId="3" xfId="0" applyFont="1" applyFill="1" applyBorder="1" applyAlignment="1">
      <alignment horizontal="left" vertical="center"/>
    </xf>
    <xf numFmtId="0" fontId="0" fillId="4" borderId="3" xfId="0" applyFill="1" applyBorder="1" applyAlignment="1">
      <alignment horizontal="left" vertical="center"/>
    </xf>
    <xf numFmtId="0" fontId="6" fillId="4" borderId="0" xfId="0" applyFont="1" applyFill="1" applyAlignment="1" applyProtection="1">
      <alignment vertical="center"/>
      <protection locked="0"/>
    </xf>
    <xf numFmtId="0" fontId="8" fillId="4" borderId="9" xfId="0" applyFont="1" applyFill="1" applyBorder="1"/>
    <xf numFmtId="0" fontId="8" fillId="4" borderId="7" xfId="0" applyFont="1" applyFill="1" applyBorder="1"/>
    <xf numFmtId="0" fontId="8" fillId="4" borderId="12" xfId="0" applyFont="1" applyFill="1" applyBorder="1"/>
    <xf numFmtId="0" fontId="4" fillId="4" borderId="12" xfId="0" applyFont="1" applyFill="1" applyBorder="1"/>
    <xf numFmtId="0" fontId="8" fillId="4" borderId="0" xfId="0" applyFont="1" applyFill="1"/>
    <xf numFmtId="0" fontId="8" fillId="4" borderId="8" xfId="0" applyFont="1" applyFill="1" applyBorder="1"/>
    <xf numFmtId="0" fontId="6" fillId="4" borderId="2" xfId="0" applyFont="1" applyFill="1" applyBorder="1" applyAlignment="1" applyProtection="1">
      <alignment vertical="center"/>
      <protection locked="0"/>
    </xf>
    <xf numFmtId="0" fontId="0" fillId="4" borderId="19" xfId="0" applyFill="1" applyBorder="1"/>
    <xf numFmtId="0" fontId="0" fillId="4" borderId="13" xfId="0" applyFill="1" applyBorder="1"/>
    <xf numFmtId="0" fontId="0" fillId="4" borderId="14" xfId="0" applyFill="1" applyBorder="1"/>
    <xf numFmtId="0" fontId="0" fillId="4" borderId="16" xfId="0" applyFill="1" applyBorder="1"/>
    <xf numFmtId="0" fontId="0" fillId="4" borderId="18" xfId="0" applyFill="1" applyBorder="1"/>
    <xf numFmtId="0" fontId="3" fillId="4" borderId="16" xfId="0" applyFont="1" applyFill="1" applyBorder="1"/>
    <xf numFmtId="0" fontId="5" fillId="4" borderId="7" xfId="0" applyFont="1" applyFill="1" applyBorder="1" applyAlignment="1" applyProtection="1">
      <alignment horizontal="left" vertical="center"/>
      <protection locked="0"/>
    </xf>
    <xf numFmtId="0" fontId="5" fillId="4" borderId="12" xfId="0" applyFont="1" applyFill="1" applyBorder="1" applyAlignment="1" applyProtection="1">
      <alignment horizontal="left" vertical="center"/>
      <protection locked="0"/>
    </xf>
    <xf numFmtId="10" fontId="5" fillId="4" borderId="3" xfId="0" applyNumberFormat="1" applyFont="1" applyFill="1" applyBorder="1" applyAlignment="1">
      <alignment vertical="center"/>
    </xf>
    <xf numFmtId="0" fontId="5" fillId="4" borderId="8" xfId="0" applyFont="1" applyFill="1" applyBorder="1" applyAlignment="1" applyProtection="1">
      <alignment horizontal="left" vertical="center"/>
      <protection locked="0"/>
    </xf>
    <xf numFmtId="0" fontId="7" fillId="4" borderId="7" xfId="1" applyFill="1" applyBorder="1" applyAlignment="1" applyProtection="1">
      <alignment vertical="center"/>
      <protection locked="0"/>
    </xf>
    <xf numFmtId="0" fontId="15" fillId="4" borderId="16" xfId="0" applyFont="1" applyFill="1" applyBorder="1"/>
    <xf numFmtId="0" fontId="0" fillId="0" borderId="1" xfId="0" applyBorder="1"/>
    <xf numFmtId="0" fontId="0" fillId="5" borderId="0" xfId="0" applyFill="1"/>
    <xf numFmtId="0" fontId="10" fillId="2" borderId="1" xfId="0" applyFont="1" applyFill="1" applyBorder="1" applyProtection="1">
      <protection locked="0"/>
    </xf>
    <xf numFmtId="10" fontId="5" fillId="4" borderId="12" xfId="0" applyNumberFormat="1" applyFont="1" applyFill="1" applyBorder="1" applyAlignment="1">
      <alignment vertical="center"/>
    </xf>
    <xf numFmtId="0" fontId="6" fillId="4" borderId="12" xfId="0" applyFont="1" applyFill="1" applyBorder="1" applyAlignment="1">
      <alignment vertical="center"/>
    </xf>
    <xf numFmtId="0" fontId="5" fillId="2" borderId="4" xfId="0" applyFont="1" applyFill="1" applyBorder="1" applyAlignment="1">
      <alignment horizontal="center" vertical="center" wrapText="1"/>
    </xf>
    <xf numFmtId="0" fontId="16" fillId="4" borderId="0" xfId="0" applyFont="1" applyFill="1" applyAlignment="1">
      <alignment horizontal="center"/>
    </xf>
    <xf numFmtId="0" fontId="10" fillId="2" borderId="1" xfId="0" applyFont="1" applyFill="1" applyBorder="1" applyAlignment="1" applyProtection="1">
      <alignment horizontal="center"/>
      <protection locked="0"/>
    </xf>
    <xf numFmtId="0" fontId="5" fillId="0" borderId="1" xfId="0" applyFont="1" applyBorder="1" applyAlignment="1">
      <alignment horizontal="center" vertical="center" wrapText="1"/>
    </xf>
    <xf numFmtId="0" fontId="5" fillId="4" borderId="0" xfId="0" applyFont="1" applyFill="1" applyAlignment="1">
      <alignment horizontal="right" wrapText="1"/>
    </xf>
    <xf numFmtId="0" fontId="6" fillId="4" borderId="3" xfId="0" applyFont="1" applyFill="1" applyBorder="1" applyAlignment="1" applyProtection="1">
      <alignment vertical="center"/>
      <protection locked="0"/>
    </xf>
    <xf numFmtId="6" fontId="5" fillId="4" borderId="0" xfId="0" applyNumberFormat="1" applyFont="1" applyFill="1" applyAlignment="1">
      <alignment vertical="center"/>
    </xf>
    <xf numFmtId="6" fontId="5" fillId="4" borderId="0" xfId="0" applyNumberFormat="1" applyFont="1" applyFill="1"/>
    <xf numFmtId="0" fontId="0" fillId="4" borderId="17" xfId="0" applyFill="1" applyBorder="1"/>
    <xf numFmtId="0" fontId="3" fillId="4" borderId="17" xfId="0" applyFont="1" applyFill="1" applyBorder="1" applyAlignment="1">
      <alignment horizontal="center"/>
    </xf>
    <xf numFmtId="0" fontId="0" fillId="4" borderId="15" xfId="0" applyFill="1" applyBorder="1"/>
    <xf numFmtId="0" fontId="0" fillId="4" borderId="20" xfId="0" applyFill="1" applyBorder="1"/>
    <xf numFmtId="164" fontId="10" fillId="4" borderId="2" xfId="2" applyNumberFormat="1" applyFont="1" applyFill="1" applyBorder="1" applyAlignment="1" applyProtection="1">
      <alignment horizontal="center"/>
      <protection locked="0"/>
    </xf>
    <xf numFmtId="0" fontId="5" fillId="0" borderId="21" xfId="0" applyFont="1" applyBorder="1" applyAlignment="1">
      <alignment horizontal="center" vertical="center" wrapText="1"/>
    </xf>
    <xf numFmtId="0" fontId="5" fillId="4" borderId="8" xfId="0" applyFont="1" applyFill="1" applyBorder="1" applyAlignment="1">
      <alignment horizontal="center" vertical="center" wrapText="1"/>
    </xf>
    <xf numFmtId="0" fontId="5" fillId="0" borderId="7" xfId="0" applyFont="1" applyBorder="1" applyAlignment="1">
      <alignment horizontal="center" vertical="center" wrapText="1"/>
    </xf>
    <xf numFmtId="0" fontId="8" fillId="4" borderId="6" xfId="0" applyFont="1" applyFill="1" applyBorder="1"/>
    <xf numFmtId="0" fontId="4" fillId="3" borderId="5" xfId="0" applyFont="1" applyFill="1" applyBorder="1"/>
    <xf numFmtId="0" fontId="4" fillId="3" borderId="9" xfId="0" applyFont="1" applyFill="1" applyBorder="1"/>
    <xf numFmtId="0" fontId="4" fillId="3" borderId="6" xfId="0" applyFont="1" applyFill="1" applyBorder="1"/>
    <xf numFmtId="0" fontId="0" fillId="4" borderId="8" xfId="0" applyFill="1" applyBorder="1"/>
    <xf numFmtId="0" fontId="20" fillId="5" borderId="5" xfId="0" applyFont="1" applyFill="1" applyBorder="1"/>
    <xf numFmtId="0" fontId="20" fillId="5" borderId="9" xfId="0" applyFont="1" applyFill="1" applyBorder="1"/>
    <xf numFmtId="0" fontId="20" fillId="5" borderId="6" xfId="0" applyFont="1" applyFill="1" applyBorder="1"/>
    <xf numFmtId="0" fontId="20" fillId="5" borderId="10" xfId="0" applyFont="1" applyFill="1" applyBorder="1"/>
    <xf numFmtId="0" fontId="20" fillId="5" borderId="0" xfId="0" applyFont="1" applyFill="1"/>
    <xf numFmtId="0" fontId="20" fillId="5" borderId="11" xfId="0" applyFont="1" applyFill="1" applyBorder="1"/>
    <xf numFmtId="0" fontId="20" fillId="5" borderId="7" xfId="0" applyFont="1" applyFill="1" applyBorder="1"/>
    <xf numFmtId="0" fontId="20" fillId="5" borderId="12" xfId="0" applyFont="1" applyFill="1" applyBorder="1"/>
    <xf numFmtId="0" fontId="20" fillId="5" borderId="8" xfId="0" applyFont="1" applyFill="1" applyBorder="1"/>
    <xf numFmtId="0" fontId="21" fillId="4" borderId="17" xfId="0" applyFont="1" applyFill="1" applyBorder="1" applyAlignment="1">
      <alignment horizont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10" fillId="6" borderId="1" xfId="0" applyFont="1" applyFill="1" applyBorder="1" applyProtection="1">
      <protection locked="0"/>
    </xf>
    <xf numFmtId="164" fontId="11" fillId="4" borderId="4" xfId="0" applyNumberFormat="1" applyFont="1" applyFill="1" applyBorder="1"/>
    <xf numFmtId="0" fontId="10" fillId="2" borderId="1" xfId="0" applyFont="1" applyFill="1" applyBorder="1" applyAlignment="1" applyProtection="1">
      <alignment wrapText="1"/>
      <protection locked="0"/>
    </xf>
    <xf numFmtId="0" fontId="10" fillId="6" borderId="2" xfId="0" applyFont="1" applyFill="1" applyBorder="1" applyAlignment="1" applyProtection="1">
      <alignment horizontal="center"/>
      <protection locked="0"/>
    </xf>
    <xf numFmtId="0" fontId="10" fillId="6" borderId="3" xfId="0" applyFont="1" applyFill="1" applyBorder="1" applyAlignment="1" applyProtection="1">
      <alignment horizontal="center"/>
      <protection locked="0"/>
    </xf>
    <xf numFmtId="0" fontId="10" fillId="6" borderId="4" xfId="0" applyFont="1" applyFill="1" applyBorder="1" applyAlignment="1" applyProtection="1">
      <alignment horizontal="center"/>
      <protection locked="0"/>
    </xf>
    <xf numFmtId="0" fontId="14" fillId="2" borderId="1" xfId="0" applyFont="1" applyFill="1" applyBorder="1" applyAlignment="1" applyProtection="1">
      <alignment horizontal="left"/>
      <protection locked="0"/>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0" fillId="2" borderId="2" xfId="0" applyFont="1" applyFill="1" applyBorder="1" applyAlignment="1" applyProtection="1">
      <alignment horizontal="center"/>
      <protection locked="0"/>
    </xf>
    <xf numFmtId="0" fontId="10" fillId="2" borderId="3" xfId="0" applyFont="1" applyFill="1" applyBorder="1" applyAlignment="1" applyProtection="1">
      <alignment horizontal="center"/>
      <protection locked="0"/>
    </xf>
    <xf numFmtId="0" fontId="10" fillId="2" borderId="4" xfId="0" applyFont="1" applyFill="1" applyBorder="1" applyAlignment="1" applyProtection="1">
      <alignment horizontal="center"/>
      <protection locked="0"/>
    </xf>
    <xf numFmtId="0" fontId="5" fillId="0" borderId="7" xfId="0" applyFont="1" applyBorder="1" applyAlignment="1">
      <alignment horizontal="left" vertical="center"/>
    </xf>
    <xf numFmtId="0" fontId="5" fillId="0" borderId="12" xfId="0" applyFont="1" applyBorder="1" applyAlignment="1">
      <alignment horizontal="left" vertical="center"/>
    </xf>
    <xf numFmtId="0" fontId="5" fillId="0" borderId="8" xfId="0" applyFont="1" applyBorder="1" applyAlignment="1">
      <alignment horizontal="left" vertical="center"/>
    </xf>
    <xf numFmtId="0" fontId="5" fillId="4" borderId="5" xfId="0" applyFont="1" applyFill="1" applyBorder="1" applyAlignment="1">
      <alignment horizontal="left" vertical="center"/>
    </xf>
    <xf numFmtId="0" fontId="5" fillId="4" borderId="9" xfId="0" applyFont="1" applyFill="1" applyBorder="1" applyAlignment="1">
      <alignment horizontal="left" vertical="center"/>
    </xf>
    <xf numFmtId="0" fontId="5" fillId="4" borderId="6" xfId="0" applyFont="1" applyFill="1" applyBorder="1" applyAlignment="1">
      <alignment horizontal="left" vertical="center"/>
    </xf>
    <xf numFmtId="0" fontId="5" fillId="4" borderId="7" xfId="0" applyFont="1" applyFill="1" applyBorder="1" applyAlignment="1">
      <alignment horizontal="left" vertical="center"/>
    </xf>
    <xf numFmtId="0" fontId="5" fillId="4" borderId="12" xfId="0" applyFont="1" applyFill="1" applyBorder="1" applyAlignment="1">
      <alignment horizontal="left" vertical="center"/>
    </xf>
    <xf numFmtId="0" fontId="5" fillId="4" borderId="8" xfId="0" applyFont="1" applyFill="1" applyBorder="1" applyAlignment="1">
      <alignment horizontal="left" vertical="center"/>
    </xf>
    <xf numFmtId="0" fontId="22" fillId="4" borderId="2" xfId="0" applyFont="1" applyFill="1" applyBorder="1" applyAlignment="1">
      <alignment horizontal="left" vertical="top" wrapText="1"/>
    </xf>
    <xf numFmtId="0" fontId="22" fillId="4" borderId="3" xfId="0" applyFont="1" applyFill="1" applyBorder="1" applyAlignment="1">
      <alignment horizontal="left" vertical="top" wrapText="1"/>
    </xf>
    <xf numFmtId="0" fontId="22" fillId="4" borderId="4" xfId="0" applyFont="1" applyFill="1" applyBorder="1" applyAlignment="1">
      <alignment horizontal="left" vertical="top" wrapText="1"/>
    </xf>
    <xf numFmtId="0" fontId="8" fillId="4" borderId="2" xfId="0" applyFont="1" applyFill="1" applyBorder="1" applyAlignment="1">
      <alignment horizontal="left" vertical="top" wrapText="1"/>
    </xf>
    <xf numFmtId="0" fontId="17" fillId="4" borderId="3" xfId="0" applyFont="1" applyFill="1" applyBorder="1" applyAlignment="1">
      <alignment horizontal="left" vertical="top" wrapText="1"/>
    </xf>
    <xf numFmtId="0" fontId="17" fillId="4" borderId="4" xfId="0" applyFont="1" applyFill="1" applyBorder="1" applyAlignment="1">
      <alignment horizontal="left" vertical="top" wrapText="1"/>
    </xf>
    <xf numFmtId="0" fontId="23" fillId="4" borderId="3" xfId="0" applyFont="1" applyFill="1" applyBorder="1" applyAlignment="1">
      <alignment horizontal="left" vertical="top" wrapText="1"/>
    </xf>
    <xf numFmtId="0" fontId="23" fillId="4" borderId="4" xfId="0" applyFont="1" applyFill="1" applyBorder="1" applyAlignment="1">
      <alignment horizontal="left" vertical="top" wrapText="1"/>
    </xf>
    <xf numFmtId="0" fontId="22" fillId="4" borderId="7"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8" fillId="4" borderId="8" xfId="0" applyFont="1" applyFill="1" applyBorder="1" applyAlignment="1">
      <alignment horizontal="left" vertical="center" wrapText="1"/>
    </xf>
    <xf numFmtId="0" fontId="10" fillId="2" borderId="1" xfId="0" applyFont="1" applyFill="1" applyBorder="1" applyAlignment="1" applyProtection="1">
      <alignment horizontal="left" vertical="center"/>
      <protection locked="0"/>
    </xf>
    <xf numFmtId="0" fontId="25" fillId="2" borderId="1" xfId="0" applyFont="1" applyFill="1" applyBorder="1" applyAlignment="1" applyProtection="1">
      <alignment horizontal="left" vertical="center"/>
      <protection locked="0"/>
    </xf>
    <xf numFmtId="0" fontId="7" fillId="2" borderId="1" xfId="1" applyFill="1" applyBorder="1" applyAlignment="1" applyProtection="1">
      <alignment horizontal="left" vertical="center"/>
      <protection locked="0"/>
    </xf>
    <xf numFmtId="0" fontId="19" fillId="2" borderId="1" xfId="1" applyFont="1" applyFill="1" applyBorder="1" applyAlignment="1" applyProtection="1">
      <alignment horizontal="left" vertical="center"/>
      <protection locked="0"/>
    </xf>
    <xf numFmtId="0" fontId="24" fillId="4" borderId="10" xfId="0" applyFont="1" applyFill="1" applyBorder="1" applyAlignment="1">
      <alignment horizontal="left" wrapText="1"/>
    </xf>
    <xf numFmtId="0" fontId="24" fillId="4" borderId="0" xfId="0" applyFont="1" applyFill="1" applyAlignment="1">
      <alignment horizontal="left" wrapText="1"/>
    </xf>
    <xf numFmtId="0" fontId="24" fillId="4" borderId="11" xfId="0" applyFont="1" applyFill="1" applyBorder="1" applyAlignment="1">
      <alignment horizontal="left" wrapText="1"/>
    </xf>
    <xf numFmtId="0" fontId="5" fillId="4" borderId="0" xfId="0" applyFont="1" applyFill="1" applyAlignment="1">
      <alignment horizontal="right" wrapText="1"/>
    </xf>
    <xf numFmtId="0" fontId="5" fillId="4" borderId="12" xfId="0" applyFont="1" applyFill="1" applyBorder="1" applyAlignment="1">
      <alignment horizontal="right" wrapText="1"/>
    </xf>
    <xf numFmtId="0" fontId="5" fillId="4" borderId="11" xfId="0" applyFont="1" applyFill="1" applyBorder="1" applyAlignment="1">
      <alignment horizontal="right" wrapText="1"/>
    </xf>
    <xf numFmtId="0" fontId="5" fillId="4" borderId="8" xfId="0" applyFont="1" applyFill="1" applyBorder="1" applyAlignment="1">
      <alignment horizontal="right" wrapText="1"/>
    </xf>
    <xf numFmtId="0" fontId="4" fillId="4" borderId="2" xfId="0" applyFont="1" applyFill="1" applyBorder="1" applyAlignment="1">
      <alignment horizontal="right" vertical="center"/>
    </xf>
    <xf numFmtId="0" fontId="4" fillId="4" borderId="3" xfId="0" applyFont="1" applyFill="1" applyBorder="1" applyAlignment="1">
      <alignment horizontal="right" vertical="center"/>
    </xf>
    <xf numFmtId="0" fontId="4" fillId="4" borderId="4" xfId="0" applyFont="1" applyFill="1" applyBorder="1" applyAlignment="1">
      <alignment horizontal="right" vertical="center"/>
    </xf>
    <xf numFmtId="0" fontId="10" fillId="0" borderId="2" xfId="0" applyFont="1" applyBorder="1" applyAlignment="1" applyProtection="1">
      <alignment horizontal="center"/>
      <protection locked="0"/>
    </xf>
    <xf numFmtId="0" fontId="10" fillId="0" borderId="3" xfId="0" applyFont="1" applyBorder="1" applyAlignment="1" applyProtection="1">
      <alignment horizontal="center"/>
      <protection locked="0"/>
    </xf>
    <xf numFmtId="0" fontId="10" fillId="0" borderId="4" xfId="0" applyFont="1" applyBorder="1" applyAlignment="1" applyProtection="1">
      <alignment horizontal="center"/>
      <protection locked="0"/>
    </xf>
    <xf numFmtId="0" fontId="5" fillId="0" borderId="5" xfId="0" applyFont="1" applyBorder="1" applyAlignment="1">
      <alignment horizontal="center" vertical="center" wrapText="1"/>
    </xf>
    <xf numFmtId="0" fontId="5" fillId="0" borderId="9" xfId="0" applyFont="1" applyBorder="1" applyAlignment="1">
      <alignment horizontal="center" vertical="center" wrapText="1"/>
    </xf>
    <xf numFmtId="0" fontId="10" fillId="2" borderId="1" xfId="0" applyFont="1" applyFill="1" applyBorder="1" applyAlignment="1" applyProtection="1">
      <protection locked="0"/>
    </xf>
    <xf numFmtId="0" fontId="10" fillId="6" borderId="1" xfId="0" applyFont="1" applyFill="1" applyBorder="1" applyAlignment="1" applyProtection="1">
      <protection locked="0"/>
    </xf>
  </cellXfs>
  <cellStyles count="3">
    <cellStyle name="Currency" xfId="2" builtinId="4"/>
    <cellStyle name="Hyperlink" xfId="1" builtinId="8"/>
    <cellStyle name="Normal" xfId="0" builtinId="0"/>
  </cellStyles>
  <dxfs count="2">
    <dxf>
      <fill>
        <patternFill>
          <bgColor rgb="FFFFFF00"/>
        </patternFill>
      </fill>
    </dxf>
    <dxf>
      <fill>
        <patternFill>
          <bgColor rgb="FFFFFF00"/>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C31C6-E132-4538-88DF-8C5A0906B8F7}">
  <sheetPr>
    <pageSetUpPr fitToPage="1"/>
  </sheetPr>
  <dimension ref="B1:BE68"/>
  <sheetViews>
    <sheetView tabSelected="1" topLeftCell="B1" zoomScale="91" zoomScaleNormal="60" zoomScaleSheetLayoutView="100" workbookViewId="0">
      <selection activeCell="E25" sqref="E25"/>
    </sheetView>
  </sheetViews>
  <sheetFormatPr defaultColWidth="9.140625" defaultRowHeight="15"/>
  <cols>
    <col min="1" max="1" width="2.5703125" style="49" customWidth="1"/>
    <col min="2" max="2" width="5.5703125" style="49" customWidth="1"/>
    <col min="3" max="3" width="9.7109375" style="49" customWidth="1"/>
    <col min="4" max="4" width="9.140625" style="49" customWidth="1"/>
    <col min="5" max="5" width="14.7109375" style="49" customWidth="1"/>
    <col min="6" max="6" width="15.42578125" style="49" customWidth="1"/>
    <col min="7" max="7" width="10.42578125" style="49" customWidth="1"/>
    <col min="8" max="8" width="12" style="49" customWidth="1"/>
    <col min="9" max="9" width="15.85546875" style="49" customWidth="1"/>
    <col min="10" max="10" width="30.85546875" style="49" customWidth="1"/>
    <col min="11" max="11" width="12" style="49" customWidth="1"/>
    <col min="12" max="12" width="13.42578125" style="49" customWidth="1"/>
    <col min="13" max="13" width="10.85546875" style="49" customWidth="1"/>
    <col min="14" max="15" width="9.140625" style="49" customWidth="1"/>
    <col min="16" max="16" width="9.85546875" style="49" customWidth="1"/>
    <col min="17" max="17" width="12" style="49" customWidth="1"/>
    <col min="18" max="18" width="12.7109375" style="49" customWidth="1"/>
    <col min="19" max="19" width="13.140625" style="49" customWidth="1"/>
    <col min="20" max="22" width="12.7109375" style="49" customWidth="1"/>
    <col min="23" max="23" width="5.5703125" style="49" customWidth="1"/>
    <col min="24" max="25" width="120.28515625" style="49" customWidth="1"/>
    <col min="26" max="26" width="21.42578125" style="49" customWidth="1"/>
    <col min="27" max="57" width="9.140625" style="49" customWidth="1"/>
    <col min="58" max="16384" width="9.140625" style="49"/>
  </cols>
  <sheetData>
    <row r="1" spans="2:25" ht="11.25" customHeight="1" thickBot="1"/>
    <row r="2" spans="2:25">
      <c r="B2" s="37"/>
      <c r="C2" s="38"/>
      <c r="D2" s="38"/>
      <c r="E2" s="38"/>
      <c r="F2" s="38"/>
      <c r="G2" s="38"/>
      <c r="H2" s="38"/>
      <c r="I2" s="38"/>
      <c r="J2" s="38"/>
      <c r="K2" s="38"/>
      <c r="L2" s="38"/>
      <c r="M2" s="38"/>
      <c r="N2" s="38"/>
      <c r="O2" s="38"/>
      <c r="P2" s="38"/>
      <c r="Q2" s="38"/>
      <c r="R2" s="38"/>
      <c r="S2" s="38"/>
      <c r="T2" s="38"/>
      <c r="U2" s="38"/>
      <c r="V2" s="38"/>
      <c r="W2" s="63"/>
    </row>
    <row r="3" spans="2:25" ht="18.75">
      <c r="B3" s="39"/>
      <c r="C3" s="22" t="s">
        <v>0</v>
      </c>
      <c r="D3" s="16"/>
      <c r="E3" s="17"/>
      <c r="F3" s="17"/>
      <c r="G3" s="17"/>
      <c r="H3" s="17"/>
      <c r="I3" s="17"/>
      <c r="J3" s="17"/>
      <c r="K3" s="17"/>
      <c r="L3" s="17"/>
      <c r="M3" s="17"/>
      <c r="N3" s="17"/>
      <c r="O3" s="17"/>
      <c r="P3" s="17"/>
      <c r="Q3" s="17"/>
      <c r="R3" s="17"/>
      <c r="S3" s="17"/>
      <c r="T3" s="17"/>
      <c r="U3" s="17"/>
      <c r="V3" s="18"/>
      <c r="W3" s="61"/>
    </row>
    <row r="4" spans="2:25">
      <c r="B4" s="39"/>
      <c r="C4" s="23" t="s">
        <v>1</v>
      </c>
      <c r="D4" s="19"/>
      <c r="E4" s="9"/>
      <c r="F4" s="9"/>
      <c r="G4" s="9"/>
      <c r="H4" s="9"/>
      <c r="I4" s="9"/>
      <c r="J4" s="9"/>
      <c r="K4" s="9"/>
      <c r="L4" s="9"/>
      <c r="M4" s="9"/>
      <c r="N4" s="9"/>
      <c r="O4" s="9"/>
      <c r="P4" s="9"/>
      <c r="Q4" s="9"/>
      <c r="R4" s="9"/>
      <c r="S4" s="9"/>
      <c r="T4" s="9"/>
      <c r="U4" s="9"/>
      <c r="V4" s="20"/>
      <c r="W4" s="61"/>
    </row>
    <row r="5" spans="2:25">
      <c r="B5" s="39"/>
      <c r="C5" s="23" t="s">
        <v>2</v>
      </c>
      <c r="D5" s="19"/>
      <c r="E5" s="9"/>
      <c r="F5" s="9"/>
      <c r="G5" s="9"/>
      <c r="H5" s="9"/>
      <c r="I5" s="9"/>
      <c r="J5" s="9"/>
      <c r="K5" s="9"/>
      <c r="L5" s="9"/>
      <c r="M5" s="9"/>
      <c r="N5" s="9"/>
      <c r="O5" s="9"/>
      <c r="P5" s="9"/>
      <c r="Q5" s="9"/>
      <c r="R5" s="9"/>
      <c r="S5" s="9"/>
      <c r="T5" s="9"/>
      <c r="U5" s="9"/>
      <c r="V5" s="20"/>
      <c r="W5" s="61"/>
    </row>
    <row r="6" spans="2:25" ht="29.45" customHeight="1">
      <c r="B6" s="39"/>
      <c r="C6" s="123" t="s">
        <v>3</v>
      </c>
      <c r="D6" s="124"/>
      <c r="E6" s="124"/>
      <c r="F6" s="124"/>
      <c r="G6" s="124"/>
      <c r="H6" s="124"/>
      <c r="I6" s="124"/>
      <c r="J6" s="124"/>
      <c r="K6" s="124"/>
      <c r="L6" s="124"/>
      <c r="M6" s="124"/>
      <c r="N6" s="124"/>
      <c r="O6" s="124"/>
      <c r="P6" s="124"/>
      <c r="Q6" s="124"/>
      <c r="R6" s="124"/>
      <c r="S6" s="124"/>
      <c r="T6" s="124"/>
      <c r="U6" s="124"/>
      <c r="V6" s="125"/>
      <c r="W6" s="61"/>
    </row>
    <row r="7" spans="2:25" ht="16.5" customHeight="1">
      <c r="B7" s="39"/>
      <c r="C7" s="21"/>
      <c r="D7" s="9"/>
      <c r="E7" s="9"/>
      <c r="F7" s="9"/>
      <c r="G7" s="9"/>
      <c r="H7" s="9"/>
      <c r="I7" s="9"/>
      <c r="J7" s="9"/>
      <c r="K7" s="9"/>
      <c r="L7" s="9"/>
      <c r="M7" s="9"/>
      <c r="N7" s="9"/>
      <c r="O7" s="9"/>
      <c r="P7" s="9"/>
      <c r="Q7" s="9"/>
      <c r="R7" s="9"/>
      <c r="S7" s="9"/>
      <c r="T7" s="9"/>
      <c r="U7" s="9"/>
      <c r="V7" s="20"/>
      <c r="W7" s="61"/>
    </row>
    <row r="8" spans="2:25" ht="16.5" customHeight="1">
      <c r="B8" s="39"/>
      <c r="C8" s="1" t="s">
        <v>4</v>
      </c>
      <c r="D8" s="2"/>
      <c r="E8" s="3"/>
      <c r="F8" s="92"/>
      <c r="G8" s="92"/>
      <c r="H8" s="92"/>
      <c r="I8" s="92"/>
      <c r="J8" s="92"/>
      <c r="K8" s="92"/>
      <c r="L8" s="92"/>
      <c r="M8" s="92"/>
      <c r="N8" s="92"/>
      <c r="O8" s="92"/>
      <c r="P8" s="92"/>
      <c r="Q8" s="92"/>
      <c r="R8" s="92"/>
      <c r="S8" s="92"/>
      <c r="T8" s="92"/>
      <c r="U8" s="92"/>
      <c r="V8" s="92"/>
      <c r="W8" s="61"/>
      <c r="X8" s="24" t="str">
        <f>IF(NOT(ISBLANK(F8))," ","&lt;&lt;&lt; Required Information")</f>
        <v>&lt;&lt;&lt; Required Information</v>
      </c>
      <c r="Y8" s="24"/>
    </row>
    <row r="9" spans="2:25" ht="16.5" customHeight="1">
      <c r="B9" s="39"/>
      <c r="C9" s="21"/>
      <c r="D9" s="9"/>
      <c r="E9" s="9"/>
      <c r="F9" s="9"/>
      <c r="G9" s="9"/>
      <c r="H9" s="9"/>
      <c r="I9" s="9"/>
      <c r="J9" s="9"/>
      <c r="K9" s="9"/>
      <c r="L9" s="9"/>
      <c r="M9" s="9"/>
      <c r="N9" s="9"/>
      <c r="O9" s="9"/>
      <c r="P9" s="9"/>
      <c r="Q9" s="9"/>
      <c r="R9" s="9"/>
      <c r="S9" s="9"/>
      <c r="T9" s="9"/>
      <c r="U9" s="9"/>
      <c r="V9" s="20"/>
      <c r="W9" s="61"/>
    </row>
    <row r="10" spans="2:25" ht="15.75">
      <c r="B10" s="39"/>
      <c r="C10" s="70" t="s">
        <v>5</v>
      </c>
      <c r="D10" s="71"/>
      <c r="E10" s="71"/>
      <c r="F10" s="71"/>
      <c r="G10" s="71"/>
      <c r="H10" s="71"/>
      <c r="I10" s="71"/>
      <c r="J10" s="71"/>
      <c r="K10" s="71"/>
      <c r="L10" s="71"/>
      <c r="M10" s="71"/>
      <c r="N10" s="71"/>
      <c r="O10" s="71"/>
      <c r="P10" s="71"/>
      <c r="Q10" s="71"/>
      <c r="R10" s="71"/>
      <c r="S10" s="71"/>
      <c r="T10" s="71"/>
      <c r="U10" s="71"/>
      <c r="V10" s="72"/>
      <c r="W10" s="61"/>
    </row>
    <row r="11" spans="2:25" ht="15.75">
      <c r="B11" s="39"/>
      <c r="C11" s="4" t="s">
        <v>6</v>
      </c>
      <c r="D11" s="29"/>
      <c r="E11" s="5"/>
      <c r="F11" s="5"/>
      <c r="G11" s="5"/>
      <c r="H11" s="5"/>
      <c r="I11" s="5"/>
      <c r="J11" s="5"/>
      <c r="K11" s="5"/>
      <c r="L11" s="5"/>
      <c r="M11" s="5"/>
      <c r="N11" s="5"/>
      <c r="O11" s="5"/>
      <c r="P11" s="5"/>
      <c r="Q11" s="5"/>
      <c r="R11" s="5"/>
      <c r="S11" s="5"/>
      <c r="T11" s="17"/>
      <c r="U11" s="17"/>
      <c r="V11" s="18"/>
      <c r="W11" s="61"/>
    </row>
    <row r="12" spans="2:25" ht="15.75">
      <c r="B12" s="39"/>
      <c r="C12" s="30"/>
      <c r="D12" s="31"/>
      <c r="E12" s="32"/>
      <c r="F12" s="32"/>
      <c r="G12" s="32"/>
      <c r="H12" s="32"/>
      <c r="I12" s="32"/>
      <c r="J12" s="32"/>
      <c r="K12" s="32"/>
      <c r="L12" s="32"/>
      <c r="M12" s="32"/>
      <c r="N12" s="32"/>
      <c r="O12" s="32"/>
      <c r="P12" s="32"/>
      <c r="Q12" s="32"/>
      <c r="R12" s="32"/>
      <c r="S12" s="32"/>
      <c r="T12" s="11"/>
      <c r="U12" s="11"/>
      <c r="V12" s="73"/>
      <c r="W12" s="61"/>
    </row>
    <row r="13" spans="2:25" ht="15.75">
      <c r="B13" s="39"/>
      <c r="C13" s="99" t="s">
        <v>7</v>
      </c>
      <c r="D13" s="100"/>
      <c r="E13" s="101"/>
      <c r="F13" s="119"/>
      <c r="G13" s="119"/>
      <c r="H13" s="119"/>
      <c r="I13" s="119"/>
      <c r="J13" s="119"/>
      <c r="K13" s="119"/>
      <c r="L13" s="119"/>
      <c r="M13" s="119"/>
      <c r="N13" s="119"/>
      <c r="O13" s="119"/>
      <c r="P13" s="119"/>
      <c r="Q13" s="119"/>
      <c r="R13" s="119"/>
      <c r="S13" s="119"/>
      <c r="T13" s="119"/>
      <c r="U13" s="119"/>
      <c r="V13" s="119"/>
      <c r="W13" s="61"/>
      <c r="X13" s="24" t="str">
        <f>IF(NOT(ISBLANK(F13))," ","&lt;&lt;&lt; Required Information")</f>
        <v>&lt;&lt;&lt; Required Information</v>
      </c>
      <c r="Y13" s="24"/>
    </row>
    <row r="14" spans="2:25" ht="15.75">
      <c r="B14" s="39"/>
      <c r="C14" s="102" t="s">
        <v>8</v>
      </c>
      <c r="D14" s="103"/>
      <c r="E14" s="104"/>
      <c r="F14" s="119"/>
      <c r="G14" s="119"/>
      <c r="H14" s="119"/>
      <c r="I14" s="119"/>
      <c r="J14" s="119"/>
      <c r="K14" s="119"/>
      <c r="L14" s="119"/>
      <c r="M14" s="119"/>
      <c r="N14" s="119"/>
      <c r="O14" s="119"/>
      <c r="P14" s="119"/>
      <c r="Q14" s="119"/>
      <c r="R14" s="119"/>
      <c r="S14" s="119"/>
      <c r="T14" s="119"/>
      <c r="U14" s="119"/>
      <c r="V14" s="119"/>
      <c r="W14" s="61"/>
    </row>
    <row r="15" spans="2:25" ht="15.75">
      <c r="B15" s="39"/>
      <c r="C15" s="105"/>
      <c r="D15" s="106"/>
      <c r="E15" s="107"/>
      <c r="F15" s="119"/>
      <c r="G15" s="119"/>
      <c r="H15" s="119"/>
      <c r="I15" s="119"/>
      <c r="J15" s="119"/>
      <c r="K15" s="119"/>
      <c r="L15" s="119"/>
      <c r="M15" s="119"/>
      <c r="N15" s="119"/>
      <c r="O15" s="119"/>
      <c r="P15" s="119"/>
      <c r="Q15" s="119"/>
      <c r="R15" s="119"/>
      <c r="S15" s="119"/>
      <c r="T15" s="119"/>
      <c r="U15" s="119"/>
      <c r="V15" s="119"/>
      <c r="W15" s="61"/>
      <c r="X15" s="24" t="str">
        <f>IF(NOT(ISBLANK(F15))," ","&lt;&lt;&lt; Required Information")</f>
        <v>&lt;&lt;&lt; Required Information</v>
      </c>
      <c r="Y15" s="24"/>
    </row>
    <row r="16" spans="2:25" ht="18">
      <c r="B16" s="39"/>
      <c r="C16" s="25" t="s">
        <v>9</v>
      </c>
      <c r="D16" s="26"/>
      <c r="E16" s="27"/>
      <c r="F16" s="120"/>
      <c r="G16" s="119"/>
      <c r="H16" s="119"/>
      <c r="I16" s="119"/>
      <c r="J16" s="119"/>
      <c r="K16" s="119"/>
      <c r="L16" s="119"/>
      <c r="M16" s="119"/>
      <c r="N16" s="119"/>
      <c r="O16" s="119"/>
      <c r="P16" s="119"/>
      <c r="Q16" s="119"/>
      <c r="R16" s="119"/>
      <c r="S16" s="119"/>
      <c r="T16" s="119"/>
      <c r="U16" s="119"/>
      <c r="V16" s="119"/>
      <c r="W16" s="61"/>
      <c r="X16" s="24" t="str">
        <f>IF(NOT(ISBLANK(F16))," ","&lt;&lt;&lt; Required Information")</f>
        <v>&lt;&lt;&lt; Required Information</v>
      </c>
      <c r="Y16" s="24"/>
    </row>
    <row r="17" spans="2:57" ht="15.75">
      <c r="B17" s="39"/>
      <c r="C17" s="25" t="s">
        <v>10</v>
      </c>
      <c r="D17" s="26"/>
      <c r="E17" s="27"/>
      <c r="F17" s="121"/>
      <c r="G17" s="121"/>
      <c r="H17" s="121"/>
      <c r="I17" s="121"/>
      <c r="J17" s="121"/>
      <c r="K17" s="121"/>
      <c r="L17" s="121"/>
      <c r="M17" s="121"/>
      <c r="N17" s="121"/>
      <c r="O17" s="121"/>
      <c r="P17" s="121"/>
      <c r="Q17" s="121"/>
      <c r="R17" s="121"/>
      <c r="S17" s="121"/>
      <c r="T17" s="121"/>
      <c r="U17" s="121"/>
      <c r="V17" s="121"/>
      <c r="W17" s="61"/>
      <c r="X17" s="24" t="str">
        <f>IF(NOT(ISBLANK(F17))," ","&lt;&lt;&lt; Required Information")</f>
        <v>&lt;&lt;&lt; Required Information</v>
      </c>
      <c r="Y17" s="24"/>
    </row>
    <row r="18" spans="2:57" ht="15.75">
      <c r="B18" s="39"/>
      <c r="C18" s="25" t="s">
        <v>11</v>
      </c>
      <c r="D18" s="26"/>
      <c r="E18" s="27"/>
      <c r="F18" s="121"/>
      <c r="G18" s="122"/>
      <c r="H18" s="122"/>
      <c r="I18" s="122"/>
      <c r="J18" s="122"/>
      <c r="K18" s="122"/>
      <c r="L18" s="122"/>
      <c r="M18" s="122"/>
      <c r="N18" s="122"/>
      <c r="O18" s="122"/>
      <c r="P18" s="122"/>
      <c r="Q18" s="122"/>
      <c r="R18" s="122"/>
      <c r="S18" s="122"/>
      <c r="T18" s="122"/>
      <c r="U18" s="122"/>
      <c r="V18" s="122"/>
      <c r="W18" s="61"/>
      <c r="X18" s="24" t="str">
        <f>IF(NOT(ISBLANK(F18))," ","&lt;&lt;&lt; Required Information")</f>
        <v>&lt;&lt;&lt; Required Information</v>
      </c>
      <c r="Y18" s="24"/>
    </row>
    <row r="19" spans="2:57">
      <c r="B19" s="39"/>
      <c r="C19" s="21"/>
      <c r="D19" s="9"/>
      <c r="E19" s="9"/>
      <c r="F19" s="9"/>
      <c r="G19" s="9"/>
      <c r="H19" s="9"/>
      <c r="I19" s="9"/>
      <c r="J19" s="9"/>
      <c r="K19" s="9"/>
      <c r="L19" s="9"/>
      <c r="M19" s="9"/>
      <c r="N19" s="9"/>
      <c r="O19" s="9"/>
      <c r="P19" s="9"/>
      <c r="Q19" s="9"/>
      <c r="R19" s="9"/>
      <c r="S19" s="9"/>
      <c r="T19" s="9"/>
      <c r="U19" s="9"/>
      <c r="V19" s="20"/>
      <c r="W19" s="61"/>
    </row>
    <row r="20" spans="2:57" ht="15.75">
      <c r="B20" s="39"/>
      <c r="C20" s="1" t="s">
        <v>12</v>
      </c>
      <c r="D20" s="2"/>
      <c r="E20" s="2"/>
      <c r="F20" s="2"/>
      <c r="G20" s="2"/>
      <c r="H20" s="2"/>
      <c r="I20" s="2"/>
      <c r="J20" s="2"/>
      <c r="K20" s="2"/>
      <c r="L20" s="2"/>
      <c r="M20" s="2"/>
      <c r="N20" s="2"/>
      <c r="O20" s="2"/>
      <c r="P20" s="2"/>
      <c r="Q20" s="2"/>
      <c r="R20" s="2"/>
      <c r="S20" s="2"/>
      <c r="T20" s="2"/>
      <c r="U20" s="2"/>
      <c r="V20" s="3"/>
      <c r="W20" s="61"/>
    </row>
    <row r="21" spans="2:57" ht="15.6" customHeight="1">
      <c r="B21" s="39"/>
      <c r="C21" s="116" t="s">
        <v>13</v>
      </c>
      <c r="D21" s="117"/>
      <c r="E21" s="117"/>
      <c r="F21" s="117"/>
      <c r="G21" s="117"/>
      <c r="H21" s="117"/>
      <c r="I21" s="117"/>
      <c r="J21" s="117"/>
      <c r="K21" s="117"/>
      <c r="L21" s="117"/>
      <c r="M21" s="117"/>
      <c r="N21" s="117"/>
      <c r="O21" s="117"/>
      <c r="P21" s="117"/>
      <c r="Q21" s="117"/>
      <c r="R21" s="117"/>
      <c r="S21" s="117"/>
      <c r="T21" s="117"/>
      <c r="U21" s="117"/>
      <c r="V21" s="118"/>
      <c r="W21" s="61"/>
    </row>
    <row r="22" spans="2:57" ht="56.25" customHeight="1">
      <c r="B22" s="39"/>
      <c r="C22" s="108" t="s">
        <v>14</v>
      </c>
      <c r="D22" s="114"/>
      <c r="E22" s="114"/>
      <c r="F22" s="114"/>
      <c r="G22" s="114"/>
      <c r="H22" s="114"/>
      <c r="I22" s="114"/>
      <c r="J22" s="114"/>
      <c r="K22" s="114"/>
      <c r="L22" s="114"/>
      <c r="M22" s="114"/>
      <c r="N22" s="114"/>
      <c r="O22" s="114"/>
      <c r="P22" s="114"/>
      <c r="Q22" s="114"/>
      <c r="R22" s="114"/>
      <c r="S22" s="114"/>
      <c r="T22" s="114"/>
      <c r="U22" s="114"/>
      <c r="V22" s="115"/>
      <c r="W22" s="61"/>
    </row>
    <row r="23" spans="2:57" ht="97.5" customHeight="1">
      <c r="B23" s="39"/>
      <c r="C23" s="108" t="s">
        <v>15</v>
      </c>
      <c r="D23" s="109"/>
      <c r="E23" s="109"/>
      <c r="F23" s="109"/>
      <c r="G23" s="109"/>
      <c r="H23" s="109"/>
      <c r="I23" s="109"/>
      <c r="J23" s="109"/>
      <c r="K23" s="109"/>
      <c r="L23" s="109"/>
      <c r="M23" s="109"/>
      <c r="N23" s="109"/>
      <c r="O23" s="109"/>
      <c r="P23" s="109"/>
      <c r="Q23" s="109"/>
      <c r="R23" s="109"/>
      <c r="S23" s="109"/>
      <c r="T23" s="109"/>
      <c r="U23" s="109"/>
      <c r="V23" s="110"/>
      <c r="W23" s="61"/>
    </row>
    <row r="24" spans="2:57" ht="18.75" customHeight="1">
      <c r="B24" s="39"/>
      <c r="C24" s="111" t="s">
        <v>16</v>
      </c>
      <c r="D24" s="112"/>
      <c r="E24" s="112"/>
      <c r="F24" s="112"/>
      <c r="G24" s="112"/>
      <c r="H24" s="112"/>
      <c r="I24" s="112"/>
      <c r="J24" s="112"/>
      <c r="K24" s="112"/>
      <c r="L24" s="112"/>
      <c r="M24" s="112"/>
      <c r="N24" s="112"/>
      <c r="O24" s="112"/>
      <c r="P24" s="112"/>
      <c r="Q24" s="112"/>
      <c r="R24" s="112"/>
      <c r="S24" s="112"/>
      <c r="T24" s="112"/>
      <c r="U24" s="112"/>
      <c r="V24" s="113"/>
      <c r="W24" s="61"/>
    </row>
    <row r="25" spans="2:57">
      <c r="B25" s="39"/>
      <c r="C25" s="4"/>
      <c r="D25" s="29"/>
      <c r="E25" s="29"/>
      <c r="F25" s="29"/>
      <c r="G25" s="29"/>
      <c r="H25" s="29"/>
      <c r="I25" s="29"/>
      <c r="J25" s="29"/>
      <c r="K25" s="29"/>
      <c r="L25" s="29"/>
      <c r="M25" s="29"/>
      <c r="N25" s="29"/>
      <c r="O25" s="29"/>
      <c r="P25" s="29"/>
      <c r="Q25" s="29"/>
      <c r="R25" s="29"/>
      <c r="S25" s="29"/>
      <c r="T25" s="29"/>
      <c r="U25" s="29"/>
      <c r="V25" s="69"/>
      <c r="W25" s="61"/>
    </row>
    <row r="26" spans="2:57">
      <c r="B26" s="39"/>
      <c r="C26" s="30"/>
      <c r="D26" s="31"/>
      <c r="E26" s="31"/>
      <c r="F26" s="31"/>
      <c r="G26" s="31"/>
      <c r="H26" s="31"/>
      <c r="I26" s="31"/>
      <c r="J26" s="31"/>
      <c r="K26" s="31"/>
      <c r="L26" s="31"/>
      <c r="M26" s="31"/>
      <c r="N26" s="31"/>
      <c r="O26" s="31"/>
      <c r="P26" s="31"/>
      <c r="Q26" s="31"/>
      <c r="R26" s="31"/>
      <c r="S26" s="31"/>
      <c r="T26" s="31"/>
      <c r="U26" s="31"/>
      <c r="V26" s="34"/>
      <c r="W26" s="61"/>
    </row>
    <row r="27" spans="2:57" ht="60" customHeight="1">
      <c r="B27" s="39"/>
      <c r="C27" s="66" t="s">
        <v>17</v>
      </c>
      <c r="D27" s="67" t="s">
        <v>18</v>
      </c>
      <c r="E27" s="93" t="s">
        <v>19</v>
      </c>
      <c r="F27" s="94"/>
      <c r="G27" s="95"/>
      <c r="H27" s="68" t="s">
        <v>20</v>
      </c>
      <c r="I27" s="93" t="s">
        <v>21</v>
      </c>
      <c r="J27" s="94"/>
      <c r="K27" s="95"/>
      <c r="L27" s="66" t="s">
        <v>22</v>
      </c>
      <c r="M27" s="66" t="s">
        <v>23</v>
      </c>
      <c r="N27" s="66" t="s">
        <v>24</v>
      </c>
      <c r="O27" s="136" t="s">
        <v>25</v>
      </c>
      <c r="P27" s="137"/>
      <c r="Q27" s="137"/>
      <c r="R27" s="137"/>
      <c r="S27" s="93" t="s">
        <v>26</v>
      </c>
      <c r="T27" s="94"/>
      <c r="U27" s="94"/>
      <c r="V27" s="95"/>
      <c r="W27" s="61"/>
      <c r="X27" s="24"/>
      <c r="Y27" s="24"/>
    </row>
    <row r="28" spans="2:57" ht="15.75">
      <c r="B28" s="47"/>
      <c r="C28" s="56">
        <v>1</v>
      </c>
      <c r="D28" s="53"/>
      <c r="E28" s="133" t="s">
        <v>27</v>
      </c>
      <c r="F28" s="134"/>
      <c r="G28" s="135"/>
      <c r="H28" s="65">
        <f>D28*500</f>
        <v>0</v>
      </c>
      <c r="I28" s="96"/>
      <c r="J28" s="97"/>
      <c r="K28" s="98"/>
      <c r="L28" s="55"/>
      <c r="M28" s="88" t="s">
        <v>28</v>
      </c>
      <c r="N28" s="50"/>
      <c r="O28" s="138"/>
      <c r="P28" s="138"/>
      <c r="Q28" s="138"/>
      <c r="R28" s="138"/>
      <c r="S28" s="96"/>
      <c r="T28" s="97"/>
      <c r="U28" s="97"/>
      <c r="V28" s="98"/>
      <c r="W28" s="62"/>
      <c r="X28" s="24" t="str">
        <f>IF(COUNTBLANK(D28)+COUNTBLANK(I28:T28)=2," ","&lt;&lt;&lt; Required Information.")</f>
        <v>&lt;&lt;&lt; Required Information.</v>
      </c>
      <c r="Y28" s="24"/>
      <c r="AA28" s="74" t="e">
        <f>BE28</f>
        <v>#REF!</v>
      </c>
      <c r="AB28" s="75" t="e">
        <f>IF(#REF!=0,$C28,#REF!)</f>
        <v>#REF!</v>
      </c>
      <c r="AC28" s="75" t="e">
        <f t="shared" ref="AC28:BE28" si="0">IF(NOT(VLOOKUP(AB28,$C$28:$H$57,6,FALSE)=""),VLOOKUP(AB28,$C$28:$H$57,6,FALSE),AB28)</f>
        <v>#REF!</v>
      </c>
      <c r="AD28" s="75" t="e">
        <f t="shared" si="0"/>
        <v>#REF!</v>
      </c>
      <c r="AE28" s="75" t="e">
        <f t="shared" si="0"/>
        <v>#REF!</v>
      </c>
      <c r="AF28" s="75" t="e">
        <f t="shared" si="0"/>
        <v>#REF!</v>
      </c>
      <c r="AG28" s="75" t="e">
        <f t="shared" si="0"/>
        <v>#REF!</v>
      </c>
      <c r="AH28" s="75" t="e">
        <f t="shared" si="0"/>
        <v>#REF!</v>
      </c>
      <c r="AI28" s="75" t="e">
        <f t="shared" si="0"/>
        <v>#REF!</v>
      </c>
      <c r="AJ28" s="75" t="e">
        <f t="shared" si="0"/>
        <v>#REF!</v>
      </c>
      <c r="AK28" s="75" t="e">
        <f t="shared" si="0"/>
        <v>#REF!</v>
      </c>
      <c r="AL28" s="75" t="e">
        <f t="shared" si="0"/>
        <v>#REF!</v>
      </c>
      <c r="AM28" s="75" t="e">
        <f t="shared" si="0"/>
        <v>#REF!</v>
      </c>
      <c r="AN28" s="75" t="e">
        <f t="shared" si="0"/>
        <v>#REF!</v>
      </c>
      <c r="AO28" s="75" t="e">
        <f t="shared" si="0"/>
        <v>#REF!</v>
      </c>
      <c r="AP28" s="75" t="e">
        <f t="shared" si="0"/>
        <v>#REF!</v>
      </c>
      <c r="AQ28" s="75" t="e">
        <f t="shared" si="0"/>
        <v>#REF!</v>
      </c>
      <c r="AR28" s="75" t="e">
        <f t="shared" si="0"/>
        <v>#REF!</v>
      </c>
      <c r="AS28" s="75" t="e">
        <f t="shared" si="0"/>
        <v>#REF!</v>
      </c>
      <c r="AT28" s="75" t="e">
        <f t="shared" si="0"/>
        <v>#REF!</v>
      </c>
      <c r="AU28" s="75" t="e">
        <f t="shared" si="0"/>
        <v>#REF!</v>
      </c>
      <c r="AV28" s="75" t="e">
        <f t="shared" si="0"/>
        <v>#REF!</v>
      </c>
      <c r="AW28" s="75" t="e">
        <f t="shared" si="0"/>
        <v>#REF!</v>
      </c>
      <c r="AX28" s="75" t="e">
        <f t="shared" si="0"/>
        <v>#REF!</v>
      </c>
      <c r="AY28" s="75" t="e">
        <f t="shared" si="0"/>
        <v>#REF!</v>
      </c>
      <c r="AZ28" s="75" t="e">
        <f t="shared" si="0"/>
        <v>#REF!</v>
      </c>
      <c r="BA28" s="75" t="e">
        <f t="shared" si="0"/>
        <v>#REF!</v>
      </c>
      <c r="BB28" s="75" t="e">
        <f t="shared" si="0"/>
        <v>#REF!</v>
      </c>
      <c r="BC28" s="75" t="e">
        <f t="shared" si="0"/>
        <v>#REF!</v>
      </c>
      <c r="BD28" s="75" t="e">
        <f t="shared" si="0"/>
        <v>#REF!</v>
      </c>
      <c r="BE28" s="76" t="e">
        <f t="shared" si="0"/>
        <v>#REF!</v>
      </c>
    </row>
    <row r="29" spans="2:57" ht="15.75">
      <c r="B29" s="41"/>
      <c r="C29" s="56">
        <v>2</v>
      </c>
      <c r="D29" s="53"/>
      <c r="E29" s="96"/>
      <c r="F29" s="97"/>
      <c r="G29" s="98"/>
      <c r="H29" s="65">
        <f t="shared" ref="H29:H57" si="1">D29*500</f>
        <v>0</v>
      </c>
      <c r="I29" s="89"/>
      <c r="J29" s="90"/>
      <c r="K29" s="91"/>
      <c r="L29" s="86"/>
      <c r="M29" s="86"/>
      <c r="N29" s="86"/>
      <c r="O29" s="139"/>
      <c r="P29" s="139"/>
      <c r="Q29" s="139"/>
      <c r="R29" s="139"/>
      <c r="S29" s="89"/>
      <c r="T29" s="90"/>
      <c r="U29" s="90"/>
      <c r="V29" s="91"/>
      <c r="W29" s="62"/>
      <c r="X29" s="24" t="str">
        <f>IF(ISBLANK(D29),"",IF(COUNTBLANK(D29)+COUNTBLANK(I29:T29)=2," ","&lt;&lt;&lt; Required Information."))</f>
        <v/>
      </c>
      <c r="Y29" s="24"/>
      <c r="AA29" s="77" t="e">
        <f t="shared" ref="AA29:AA57" si="2">BE29</f>
        <v>#REF!</v>
      </c>
      <c r="AB29" s="78" t="e">
        <f>IF(#REF!=0,$C29,#REF!)</f>
        <v>#REF!</v>
      </c>
      <c r="AC29" s="78" t="e">
        <f t="shared" ref="AC29:BE29" si="3">IF(NOT(VLOOKUP(AB29,$C$28:$H$57,6,FALSE)=""),VLOOKUP(AB29,$C$28:$H$57,6,FALSE),AB29)</f>
        <v>#REF!</v>
      </c>
      <c r="AD29" s="78" t="e">
        <f t="shared" si="3"/>
        <v>#REF!</v>
      </c>
      <c r="AE29" s="78" t="e">
        <f t="shared" si="3"/>
        <v>#REF!</v>
      </c>
      <c r="AF29" s="78" t="e">
        <f t="shared" si="3"/>
        <v>#REF!</v>
      </c>
      <c r="AG29" s="78" t="e">
        <f t="shared" si="3"/>
        <v>#REF!</v>
      </c>
      <c r="AH29" s="78" t="e">
        <f t="shared" si="3"/>
        <v>#REF!</v>
      </c>
      <c r="AI29" s="78" t="e">
        <f t="shared" si="3"/>
        <v>#REF!</v>
      </c>
      <c r="AJ29" s="78" t="e">
        <f t="shared" si="3"/>
        <v>#REF!</v>
      </c>
      <c r="AK29" s="78" t="e">
        <f t="shared" si="3"/>
        <v>#REF!</v>
      </c>
      <c r="AL29" s="78" t="e">
        <f t="shared" si="3"/>
        <v>#REF!</v>
      </c>
      <c r="AM29" s="78" t="e">
        <f t="shared" si="3"/>
        <v>#REF!</v>
      </c>
      <c r="AN29" s="78" t="e">
        <f t="shared" si="3"/>
        <v>#REF!</v>
      </c>
      <c r="AO29" s="78" t="e">
        <f t="shared" si="3"/>
        <v>#REF!</v>
      </c>
      <c r="AP29" s="78" t="e">
        <f t="shared" si="3"/>
        <v>#REF!</v>
      </c>
      <c r="AQ29" s="78" t="e">
        <f t="shared" si="3"/>
        <v>#REF!</v>
      </c>
      <c r="AR29" s="78" t="e">
        <f t="shared" si="3"/>
        <v>#REF!</v>
      </c>
      <c r="AS29" s="78" t="e">
        <f t="shared" si="3"/>
        <v>#REF!</v>
      </c>
      <c r="AT29" s="78" t="e">
        <f t="shared" si="3"/>
        <v>#REF!</v>
      </c>
      <c r="AU29" s="78" t="e">
        <f t="shared" si="3"/>
        <v>#REF!</v>
      </c>
      <c r="AV29" s="78" t="e">
        <f t="shared" si="3"/>
        <v>#REF!</v>
      </c>
      <c r="AW29" s="78" t="e">
        <f t="shared" si="3"/>
        <v>#REF!</v>
      </c>
      <c r="AX29" s="78" t="e">
        <f t="shared" si="3"/>
        <v>#REF!</v>
      </c>
      <c r="AY29" s="78" t="e">
        <f t="shared" si="3"/>
        <v>#REF!</v>
      </c>
      <c r="AZ29" s="78" t="e">
        <f t="shared" si="3"/>
        <v>#REF!</v>
      </c>
      <c r="BA29" s="78" t="e">
        <f t="shared" si="3"/>
        <v>#REF!</v>
      </c>
      <c r="BB29" s="78" t="e">
        <f t="shared" si="3"/>
        <v>#REF!</v>
      </c>
      <c r="BC29" s="78" t="e">
        <f t="shared" si="3"/>
        <v>#REF!</v>
      </c>
      <c r="BD29" s="78" t="e">
        <f t="shared" si="3"/>
        <v>#REF!</v>
      </c>
      <c r="BE29" s="79" t="e">
        <f t="shared" si="3"/>
        <v>#REF!</v>
      </c>
    </row>
    <row r="30" spans="2:57" ht="15.75">
      <c r="B30" s="41">
        <v>3</v>
      </c>
      <c r="C30" s="56">
        <v>3</v>
      </c>
      <c r="D30" s="53"/>
      <c r="E30" s="96"/>
      <c r="F30" s="97"/>
      <c r="G30" s="98"/>
      <c r="H30" s="65">
        <f t="shared" si="1"/>
        <v>0</v>
      </c>
      <c r="I30" s="89"/>
      <c r="J30" s="90"/>
      <c r="K30" s="91"/>
      <c r="L30" s="86"/>
      <c r="M30" s="86"/>
      <c r="N30" s="86"/>
      <c r="O30" s="139"/>
      <c r="P30" s="139"/>
      <c r="Q30" s="139"/>
      <c r="R30" s="139"/>
      <c r="S30" s="89"/>
      <c r="T30" s="90"/>
      <c r="U30" s="90"/>
      <c r="V30" s="91"/>
      <c r="W30" s="62"/>
      <c r="X30" s="24" t="str">
        <f t="shared" ref="X30:X57" si="4">IF(ISBLANK(D30),"",IF(COUNTBLANK(D30)+COUNTBLANK(I30:T30)=2," ","&lt;&lt;&lt; Required Information."))</f>
        <v/>
      </c>
      <c r="Y30" s="24"/>
      <c r="AA30" s="77" t="e">
        <f t="shared" si="2"/>
        <v>#REF!</v>
      </c>
      <c r="AB30" s="78" t="e">
        <f>IF(#REF!=0,$C30,#REF!)</f>
        <v>#REF!</v>
      </c>
      <c r="AC30" s="78" t="e">
        <f t="shared" ref="AC30:BE30" si="5">IF(NOT(VLOOKUP(AB30,$C$28:$H$57,6,FALSE)=""),VLOOKUP(AB30,$C$28:$H$57,6,FALSE),AB30)</f>
        <v>#REF!</v>
      </c>
      <c r="AD30" s="78" t="e">
        <f t="shared" si="5"/>
        <v>#REF!</v>
      </c>
      <c r="AE30" s="78" t="e">
        <f t="shared" si="5"/>
        <v>#REF!</v>
      </c>
      <c r="AF30" s="78" t="e">
        <f t="shared" si="5"/>
        <v>#REF!</v>
      </c>
      <c r="AG30" s="78" t="e">
        <f t="shared" si="5"/>
        <v>#REF!</v>
      </c>
      <c r="AH30" s="78" t="e">
        <f t="shared" si="5"/>
        <v>#REF!</v>
      </c>
      <c r="AI30" s="78" t="e">
        <f t="shared" si="5"/>
        <v>#REF!</v>
      </c>
      <c r="AJ30" s="78" t="e">
        <f t="shared" si="5"/>
        <v>#REF!</v>
      </c>
      <c r="AK30" s="78" t="e">
        <f t="shared" si="5"/>
        <v>#REF!</v>
      </c>
      <c r="AL30" s="78" t="e">
        <f t="shared" si="5"/>
        <v>#REF!</v>
      </c>
      <c r="AM30" s="78" t="e">
        <f t="shared" si="5"/>
        <v>#REF!</v>
      </c>
      <c r="AN30" s="78" t="e">
        <f t="shared" si="5"/>
        <v>#REF!</v>
      </c>
      <c r="AO30" s="78" t="e">
        <f t="shared" si="5"/>
        <v>#REF!</v>
      </c>
      <c r="AP30" s="78" t="e">
        <f t="shared" si="5"/>
        <v>#REF!</v>
      </c>
      <c r="AQ30" s="78" t="e">
        <f t="shared" si="5"/>
        <v>#REF!</v>
      </c>
      <c r="AR30" s="78" t="e">
        <f t="shared" si="5"/>
        <v>#REF!</v>
      </c>
      <c r="AS30" s="78" t="e">
        <f t="shared" si="5"/>
        <v>#REF!</v>
      </c>
      <c r="AT30" s="78" t="e">
        <f t="shared" si="5"/>
        <v>#REF!</v>
      </c>
      <c r="AU30" s="78" t="e">
        <f t="shared" si="5"/>
        <v>#REF!</v>
      </c>
      <c r="AV30" s="78" t="e">
        <f t="shared" si="5"/>
        <v>#REF!</v>
      </c>
      <c r="AW30" s="78" t="e">
        <f t="shared" si="5"/>
        <v>#REF!</v>
      </c>
      <c r="AX30" s="78" t="e">
        <f t="shared" si="5"/>
        <v>#REF!</v>
      </c>
      <c r="AY30" s="78" t="e">
        <f t="shared" si="5"/>
        <v>#REF!</v>
      </c>
      <c r="AZ30" s="78" t="e">
        <f t="shared" si="5"/>
        <v>#REF!</v>
      </c>
      <c r="BA30" s="78" t="e">
        <f t="shared" si="5"/>
        <v>#REF!</v>
      </c>
      <c r="BB30" s="78" t="e">
        <f t="shared" si="5"/>
        <v>#REF!</v>
      </c>
      <c r="BC30" s="78" t="e">
        <f t="shared" si="5"/>
        <v>#REF!</v>
      </c>
      <c r="BD30" s="78" t="e">
        <f t="shared" si="5"/>
        <v>#REF!</v>
      </c>
      <c r="BE30" s="79" t="e">
        <f t="shared" si="5"/>
        <v>#REF!</v>
      </c>
    </row>
    <row r="31" spans="2:57" ht="15.75">
      <c r="B31" s="41">
        <v>4</v>
      </c>
      <c r="C31" s="56">
        <v>4</v>
      </c>
      <c r="D31" s="53"/>
      <c r="E31" s="96"/>
      <c r="F31" s="97"/>
      <c r="G31" s="98"/>
      <c r="H31" s="65">
        <f t="shared" si="1"/>
        <v>0</v>
      </c>
      <c r="I31" s="89"/>
      <c r="J31" s="90"/>
      <c r="K31" s="91"/>
      <c r="L31" s="86"/>
      <c r="M31" s="86"/>
      <c r="N31" s="86"/>
      <c r="O31" s="139"/>
      <c r="P31" s="139"/>
      <c r="Q31" s="139"/>
      <c r="R31" s="139"/>
      <c r="S31" s="89"/>
      <c r="T31" s="90"/>
      <c r="U31" s="90"/>
      <c r="V31" s="91"/>
      <c r="W31" s="62"/>
      <c r="X31" s="24" t="str">
        <f t="shared" si="4"/>
        <v/>
      </c>
      <c r="Y31" s="24"/>
      <c r="AA31" s="77" t="e">
        <f t="shared" si="2"/>
        <v>#REF!</v>
      </c>
      <c r="AB31" s="78" t="e">
        <f>IF(#REF!=0,$C31,#REF!)</f>
        <v>#REF!</v>
      </c>
      <c r="AC31" s="78" t="e">
        <f t="shared" ref="AC31:BE31" si="6">IF(NOT(VLOOKUP(AB31,$C$28:$H$57,6,FALSE)=""),VLOOKUP(AB31,$C$28:$H$57,6,FALSE),AB31)</f>
        <v>#REF!</v>
      </c>
      <c r="AD31" s="78" t="e">
        <f t="shared" si="6"/>
        <v>#REF!</v>
      </c>
      <c r="AE31" s="78" t="e">
        <f t="shared" si="6"/>
        <v>#REF!</v>
      </c>
      <c r="AF31" s="78" t="e">
        <f t="shared" si="6"/>
        <v>#REF!</v>
      </c>
      <c r="AG31" s="78" t="e">
        <f t="shared" si="6"/>
        <v>#REF!</v>
      </c>
      <c r="AH31" s="78" t="e">
        <f t="shared" si="6"/>
        <v>#REF!</v>
      </c>
      <c r="AI31" s="78" t="e">
        <f t="shared" si="6"/>
        <v>#REF!</v>
      </c>
      <c r="AJ31" s="78" t="e">
        <f t="shared" si="6"/>
        <v>#REF!</v>
      </c>
      <c r="AK31" s="78" t="e">
        <f t="shared" si="6"/>
        <v>#REF!</v>
      </c>
      <c r="AL31" s="78" t="e">
        <f t="shared" si="6"/>
        <v>#REF!</v>
      </c>
      <c r="AM31" s="78" t="e">
        <f t="shared" si="6"/>
        <v>#REF!</v>
      </c>
      <c r="AN31" s="78" t="e">
        <f t="shared" si="6"/>
        <v>#REF!</v>
      </c>
      <c r="AO31" s="78" t="e">
        <f t="shared" si="6"/>
        <v>#REF!</v>
      </c>
      <c r="AP31" s="78" t="e">
        <f t="shared" si="6"/>
        <v>#REF!</v>
      </c>
      <c r="AQ31" s="78" t="e">
        <f t="shared" si="6"/>
        <v>#REF!</v>
      </c>
      <c r="AR31" s="78" t="e">
        <f t="shared" si="6"/>
        <v>#REF!</v>
      </c>
      <c r="AS31" s="78" t="e">
        <f t="shared" si="6"/>
        <v>#REF!</v>
      </c>
      <c r="AT31" s="78" t="e">
        <f t="shared" si="6"/>
        <v>#REF!</v>
      </c>
      <c r="AU31" s="78" t="e">
        <f t="shared" si="6"/>
        <v>#REF!</v>
      </c>
      <c r="AV31" s="78" t="e">
        <f t="shared" si="6"/>
        <v>#REF!</v>
      </c>
      <c r="AW31" s="78" t="e">
        <f t="shared" si="6"/>
        <v>#REF!</v>
      </c>
      <c r="AX31" s="78" t="e">
        <f t="shared" si="6"/>
        <v>#REF!</v>
      </c>
      <c r="AY31" s="78" t="e">
        <f t="shared" si="6"/>
        <v>#REF!</v>
      </c>
      <c r="AZ31" s="78" t="e">
        <f t="shared" si="6"/>
        <v>#REF!</v>
      </c>
      <c r="BA31" s="78" t="e">
        <f t="shared" si="6"/>
        <v>#REF!</v>
      </c>
      <c r="BB31" s="78" t="e">
        <f t="shared" si="6"/>
        <v>#REF!</v>
      </c>
      <c r="BC31" s="78" t="e">
        <f t="shared" si="6"/>
        <v>#REF!</v>
      </c>
      <c r="BD31" s="78" t="e">
        <f t="shared" si="6"/>
        <v>#REF!</v>
      </c>
      <c r="BE31" s="79" t="e">
        <f t="shared" si="6"/>
        <v>#REF!</v>
      </c>
    </row>
    <row r="32" spans="2:57" ht="15.75">
      <c r="B32" s="41">
        <v>5</v>
      </c>
      <c r="C32" s="56">
        <v>5</v>
      </c>
      <c r="D32" s="53"/>
      <c r="E32" s="96"/>
      <c r="F32" s="97"/>
      <c r="G32" s="98"/>
      <c r="H32" s="65">
        <f t="shared" si="1"/>
        <v>0</v>
      </c>
      <c r="I32" s="89"/>
      <c r="J32" s="90"/>
      <c r="K32" s="91"/>
      <c r="L32" s="86"/>
      <c r="M32" s="86"/>
      <c r="N32" s="86"/>
      <c r="O32" s="139"/>
      <c r="P32" s="139"/>
      <c r="Q32" s="139"/>
      <c r="R32" s="139"/>
      <c r="S32" s="89"/>
      <c r="T32" s="90"/>
      <c r="U32" s="90"/>
      <c r="V32" s="91"/>
      <c r="W32" s="83"/>
      <c r="X32" s="24" t="str">
        <f t="shared" si="4"/>
        <v/>
      </c>
      <c r="Y32" s="24"/>
      <c r="Z32" s="24"/>
      <c r="AA32" s="77" t="e">
        <f t="shared" si="2"/>
        <v>#REF!</v>
      </c>
      <c r="AB32" s="78" t="e">
        <f>IF(#REF!=0,$C32,#REF!)</f>
        <v>#REF!</v>
      </c>
      <c r="AC32" s="78" t="e">
        <f t="shared" ref="AC32:BE32" si="7">IF(NOT(VLOOKUP(AB32,$C$28:$H$57,6,FALSE)=""),VLOOKUP(AB32,$C$28:$H$57,6,FALSE),AB32)</f>
        <v>#REF!</v>
      </c>
      <c r="AD32" s="78" t="e">
        <f t="shared" si="7"/>
        <v>#REF!</v>
      </c>
      <c r="AE32" s="78" t="e">
        <f t="shared" si="7"/>
        <v>#REF!</v>
      </c>
      <c r="AF32" s="78" t="e">
        <f t="shared" si="7"/>
        <v>#REF!</v>
      </c>
      <c r="AG32" s="78" t="e">
        <f t="shared" si="7"/>
        <v>#REF!</v>
      </c>
      <c r="AH32" s="78" t="e">
        <f t="shared" si="7"/>
        <v>#REF!</v>
      </c>
      <c r="AI32" s="78" t="e">
        <f t="shared" si="7"/>
        <v>#REF!</v>
      </c>
      <c r="AJ32" s="78" t="e">
        <f t="shared" si="7"/>
        <v>#REF!</v>
      </c>
      <c r="AK32" s="78" t="e">
        <f t="shared" si="7"/>
        <v>#REF!</v>
      </c>
      <c r="AL32" s="78" t="e">
        <f t="shared" si="7"/>
        <v>#REF!</v>
      </c>
      <c r="AM32" s="78" t="e">
        <f t="shared" si="7"/>
        <v>#REF!</v>
      </c>
      <c r="AN32" s="78" t="e">
        <f t="shared" si="7"/>
        <v>#REF!</v>
      </c>
      <c r="AO32" s="78" t="e">
        <f t="shared" si="7"/>
        <v>#REF!</v>
      </c>
      <c r="AP32" s="78" t="e">
        <f t="shared" si="7"/>
        <v>#REF!</v>
      </c>
      <c r="AQ32" s="78" t="e">
        <f t="shared" si="7"/>
        <v>#REF!</v>
      </c>
      <c r="AR32" s="78" t="e">
        <f t="shared" si="7"/>
        <v>#REF!</v>
      </c>
      <c r="AS32" s="78" t="e">
        <f t="shared" si="7"/>
        <v>#REF!</v>
      </c>
      <c r="AT32" s="78" t="e">
        <f t="shared" si="7"/>
        <v>#REF!</v>
      </c>
      <c r="AU32" s="78" t="e">
        <f t="shared" si="7"/>
        <v>#REF!</v>
      </c>
      <c r="AV32" s="78" t="e">
        <f t="shared" si="7"/>
        <v>#REF!</v>
      </c>
      <c r="AW32" s="78" t="e">
        <f t="shared" si="7"/>
        <v>#REF!</v>
      </c>
      <c r="AX32" s="78" t="e">
        <f t="shared" si="7"/>
        <v>#REF!</v>
      </c>
      <c r="AY32" s="78" t="e">
        <f t="shared" si="7"/>
        <v>#REF!</v>
      </c>
      <c r="AZ32" s="78" t="e">
        <f t="shared" si="7"/>
        <v>#REF!</v>
      </c>
      <c r="BA32" s="78" t="e">
        <f t="shared" si="7"/>
        <v>#REF!</v>
      </c>
      <c r="BB32" s="78" t="e">
        <f t="shared" si="7"/>
        <v>#REF!</v>
      </c>
      <c r="BC32" s="78" t="e">
        <f t="shared" si="7"/>
        <v>#REF!</v>
      </c>
      <c r="BD32" s="78" t="e">
        <f t="shared" si="7"/>
        <v>#REF!</v>
      </c>
      <c r="BE32" s="79" t="e">
        <f t="shared" si="7"/>
        <v>#REF!</v>
      </c>
    </row>
    <row r="33" spans="2:57" ht="15.75">
      <c r="B33" s="41">
        <v>6</v>
      </c>
      <c r="C33" s="56">
        <v>6</v>
      </c>
      <c r="D33" s="53"/>
      <c r="E33" s="96"/>
      <c r="F33" s="97"/>
      <c r="G33" s="98"/>
      <c r="H33" s="65">
        <f t="shared" si="1"/>
        <v>0</v>
      </c>
      <c r="I33" s="89"/>
      <c r="J33" s="90"/>
      <c r="K33" s="91"/>
      <c r="L33" s="86"/>
      <c r="M33" s="86"/>
      <c r="N33" s="86"/>
      <c r="O33" s="139"/>
      <c r="P33" s="139"/>
      <c r="Q33" s="139"/>
      <c r="R33" s="139"/>
      <c r="S33" s="89"/>
      <c r="T33" s="90"/>
      <c r="U33" s="90"/>
      <c r="V33" s="91"/>
      <c r="W33" s="62"/>
      <c r="X33" s="24" t="str">
        <f t="shared" si="4"/>
        <v/>
      </c>
      <c r="Y33" s="24"/>
      <c r="AA33" s="77" t="e">
        <f t="shared" si="2"/>
        <v>#REF!</v>
      </c>
      <c r="AB33" s="78" t="e">
        <f>IF(#REF!=0,$C33,#REF!)</f>
        <v>#REF!</v>
      </c>
      <c r="AC33" s="78" t="e">
        <f t="shared" ref="AC33:BE33" si="8">IF(NOT(VLOOKUP(AB33,$C$28:$H$57,6,FALSE)=""),VLOOKUP(AB33,$C$28:$H$57,6,FALSE),AB33)</f>
        <v>#REF!</v>
      </c>
      <c r="AD33" s="78" t="e">
        <f t="shared" si="8"/>
        <v>#REF!</v>
      </c>
      <c r="AE33" s="78" t="e">
        <f t="shared" si="8"/>
        <v>#REF!</v>
      </c>
      <c r="AF33" s="78" t="e">
        <f t="shared" si="8"/>
        <v>#REF!</v>
      </c>
      <c r="AG33" s="78" t="e">
        <f t="shared" si="8"/>
        <v>#REF!</v>
      </c>
      <c r="AH33" s="78" t="e">
        <f t="shared" si="8"/>
        <v>#REF!</v>
      </c>
      <c r="AI33" s="78" t="e">
        <f t="shared" si="8"/>
        <v>#REF!</v>
      </c>
      <c r="AJ33" s="78" t="e">
        <f t="shared" si="8"/>
        <v>#REF!</v>
      </c>
      <c r="AK33" s="78" t="e">
        <f t="shared" si="8"/>
        <v>#REF!</v>
      </c>
      <c r="AL33" s="78" t="e">
        <f t="shared" si="8"/>
        <v>#REF!</v>
      </c>
      <c r="AM33" s="78" t="e">
        <f t="shared" si="8"/>
        <v>#REF!</v>
      </c>
      <c r="AN33" s="78" t="e">
        <f t="shared" si="8"/>
        <v>#REF!</v>
      </c>
      <c r="AO33" s="78" t="e">
        <f t="shared" si="8"/>
        <v>#REF!</v>
      </c>
      <c r="AP33" s="78" t="e">
        <f t="shared" si="8"/>
        <v>#REF!</v>
      </c>
      <c r="AQ33" s="78" t="e">
        <f t="shared" si="8"/>
        <v>#REF!</v>
      </c>
      <c r="AR33" s="78" t="e">
        <f t="shared" si="8"/>
        <v>#REF!</v>
      </c>
      <c r="AS33" s="78" t="e">
        <f t="shared" si="8"/>
        <v>#REF!</v>
      </c>
      <c r="AT33" s="78" t="e">
        <f t="shared" si="8"/>
        <v>#REF!</v>
      </c>
      <c r="AU33" s="78" t="e">
        <f t="shared" si="8"/>
        <v>#REF!</v>
      </c>
      <c r="AV33" s="78" t="e">
        <f t="shared" si="8"/>
        <v>#REF!</v>
      </c>
      <c r="AW33" s="78" t="e">
        <f t="shared" si="8"/>
        <v>#REF!</v>
      </c>
      <c r="AX33" s="78" t="e">
        <f t="shared" si="8"/>
        <v>#REF!</v>
      </c>
      <c r="AY33" s="78" t="e">
        <f t="shared" si="8"/>
        <v>#REF!</v>
      </c>
      <c r="AZ33" s="78" t="e">
        <f t="shared" si="8"/>
        <v>#REF!</v>
      </c>
      <c r="BA33" s="78" t="e">
        <f t="shared" si="8"/>
        <v>#REF!</v>
      </c>
      <c r="BB33" s="78" t="e">
        <f t="shared" si="8"/>
        <v>#REF!</v>
      </c>
      <c r="BC33" s="78" t="e">
        <f t="shared" si="8"/>
        <v>#REF!</v>
      </c>
      <c r="BD33" s="78" t="e">
        <f t="shared" si="8"/>
        <v>#REF!</v>
      </c>
      <c r="BE33" s="79" t="e">
        <f t="shared" si="8"/>
        <v>#REF!</v>
      </c>
    </row>
    <row r="34" spans="2:57" ht="15.75">
      <c r="B34" s="41">
        <v>7</v>
      </c>
      <c r="C34" s="56">
        <v>7</v>
      </c>
      <c r="D34" s="53"/>
      <c r="E34" s="96"/>
      <c r="F34" s="97"/>
      <c r="G34" s="98"/>
      <c r="H34" s="65">
        <f t="shared" si="1"/>
        <v>0</v>
      </c>
      <c r="I34" s="89"/>
      <c r="J34" s="90"/>
      <c r="K34" s="91"/>
      <c r="L34" s="86"/>
      <c r="M34" s="86"/>
      <c r="N34" s="86"/>
      <c r="O34" s="139"/>
      <c r="P34" s="139"/>
      <c r="Q34" s="139"/>
      <c r="R34" s="139"/>
      <c r="S34" s="89"/>
      <c r="T34" s="90"/>
      <c r="U34" s="90"/>
      <c r="V34" s="91"/>
      <c r="W34" s="62"/>
      <c r="X34" s="24" t="str">
        <f t="shared" si="4"/>
        <v/>
      </c>
      <c r="Y34" s="24"/>
      <c r="AA34" s="77" t="e">
        <f t="shared" si="2"/>
        <v>#REF!</v>
      </c>
      <c r="AB34" s="78" t="e">
        <f>IF(#REF!=0,$C34,#REF!)</f>
        <v>#REF!</v>
      </c>
      <c r="AC34" s="78" t="e">
        <f t="shared" ref="AC34:BE34" si="9">IF(NOT(VLOOKUP(AB34,$C$28:$H$57,6,FALSE)=""),VLOOKUP(AB34,$C$28:$H$57,6,FALSE),AB34)</f>
        <v>#REF!</v>
      </c>
      <c r="AD34" s="78" t="e">
        <f t="shared" si="9"/>
        <v>#REF!</v>
      </c>
      <c r="AE34" s="78" t="e">
        <f t="shared" si="9"/>
        <v>#REF!</v>
      </c>
      <c r="AF34" s="78" t="e">
        <f t="shared" si="9"/>
        <v>#REF!</v>
      </c>
      <c r="AG34" s="78" t="e">
        <f t="shared" si="9"/>
        <v>#REF!</v>
      </c>
      <c r="AH34" s="78" t="e">
        <f t="shared" si="9"/>
        <v>#REF!</v>
      </c>
      <c r="AI34" s="78" t="e">
        <f t="shared" si="9"/>
        <v>#REF!</v>
      </c>
      <c r="AJ34" s="78" t="e">
        <f t="shared" si="9"/>
        <v>#REF!</v>
      </c>
      <c r="AK34" s="78" t="e">
        <f t="shared" si="9"/>
        <v>#REF!</v>
      </c>
      <c r="AL34" s="78" t="e">
        <f t="shared" si="9"/>
        <v>#REF!</v>
      </c>
      <c r="AM34" s="78" t="e">
        <f t="shared" si="9"/>
        <v>#REF!</v>
      </c>
      <c r="AN34" s="78" t="e">
        <f t="shared" si="9"/>
        <v>#REF!</v>
      </c>
      <c r="AO34" s="78" t="e">
        <f t="shared" si="9"/>
        <v>#REF!</v>
      </c>
      <c r="AP34" s="78" t="e">
        <f t="shared" si="9"/>
        <v>#REF!</v>
      </c>
      <c r="AQ34" s="78" t="e">
        <f t="shared" si="9"/>
        <v>#REF!</v>
      </c>
      <c r="AR34" s="78" t="e">
        <f t="shared" si="9"/>
        <v>#REF!</v>
      </c>
      <c r="AS34" s="78" t="e">
        <f t="shared" si="9"/>
        <v>#REF!</v>
      </c>
      <c r="AT34" s="78" t="e">
        <f t="shared" si="9"/>
        <v>#REF!</v>
      </c>
      <c r="AU34" s="78" t="e">
        <f t="shared" si="9"/>
        <v>#REF!</v>
      </c>
      <c r="AV34" s="78" t="e">
        <f t="shared" si="9"/>
        <v>#REF!</v>
      </c>
      <c r="AW34" s="78" t="e">
        <f t="shared" si="9"/>
        <v>#REF!</v>
      </c>
      <c r="AX34" s="78" t="e">
        <f t="shared" si="9"/>
        <v>#REF!</v>
      </c>
      <c r="AY34" s="78" t="e">
        <f t="shared" si="9"/>
        <v>#REF!</v>
      </c>
      <c r="AZ34" s="78" t="e">
        <f t="shared" si="9"/>
        <v>#REF!</v>
      </c>
      <c r="BA34" s="78" t="e">
        <f t="shared" si="9"/>
        <v>#REF!</v>
      </c>
      <c r="BB34" s="78" t="e">
        <f t="shared" si="9"/>
        <v>#REF!</v>
      </c>
      <c r="BC34" s="78" t="e">
        <f t="shared" si="9"/>
        <v>#REF!</v>
      </c>
      <c r="BD34" s="78" t="e">
        <f t="shared" si="9"/>
        <v>#REF!</v>
      </c>
      <c r="BE34" s="79" t="e">
        <f t="shared" si="9"/>
        <v>#REF!</v>
      </c>
    </row>
    <row r="35" spans="2:57" ht="15.75">
      <c r="B35" s="41">
        <v>8</v>
      </c>
      <c r="C35" s="56">
        <v>8</v>
      </c>
      <c r="D35" s="53"/>
      <c r="E35" s="96"/>
      <c r="F35" s="97"/>
      <c r="G35" s="98"/>
      <c r="H35" s="65">
        <f t="shared" si="1"/>
        <v>0</v>
      </c>
      <c r="I35" s="89"/>
      <c r="J35" s="90"/>
      <c r="K35" s="91"/>
      <c r="L35" s="86"/>
      <c r="M35" s="86"/>
      <c r="N35" s="86"/>
      <c r="O35" s="139"/>
      <c r="P35" s="139"/>
      <c r="Q35" s="139"/>
      <c r="R35" s="139"/>
      <c r="S35" s="89"/>
      <c r="T35" s="90"/>
      <c r="U35" s="90"/>
      <c r="V35" s="91"/>
      <c r="W35" s="62"/>
      <c r="X35" s="24" t="str">
        <f>IF(ISBLANK(D35),"",IF(COUNTBLANK(D35)+COUNTBLANK(I35:T35)=2," ","&lt;&lt;&lt; Required Information."))</f>
        <v/>
      </c>
      <c r="Y35" s="24"/>
      <c r="AA35" s="77" t="e">
        <f t="shared" si="2"/>
        <v>#REF!</v>
      </c>
      <c r="AB35" s="78" t="e">
        <f>IF(#REF!=0,$C35,#REF!)</f>
        <v>#REF!</v>
      </c>
      <c r="AC35" s="78" t="e">
        <f t="shared" ref="AC35:BE35" si="10">IF(NOT(VLOOKUP(AB35,$C$28:$H$57,6,FALSE)=""),VLOOKUP(AB35,$C$28:$H$57,6,FALSE),AB35)</f>
        <v>#REF!</v>
      </c>
      <c r="AD35" s="78" t="e">
        <f t="shared" si="10"/>
        <v>#REF!</v>
      </c>
      <c r="AE35" s="78" t="e">
        <f t="shared" si="10"/>
        <v>#REF!</v>
      </c>
      <c r="AF35" s="78" t="e">
        <f t="shared" si="10"/>
        <v>#REF!</v>
      </c>
      <c r="AG35" s="78" t="e">
        <f t="shared" si="10"/>
        <v>#REF!</v>
      </c>
      <c r="AH35" s="78" t="e">
        <f t="shared" si="10"/>
        <v>#REF!</v>
      </c>
      <c r="AI35" s="78" t="e">
        <f t="shared" si="10"/>
        <v>#REF!</v>
      </c>
      <c r="AJ35" s="78" t="e">
        <f t="shared" si="10"/>
        <v>#REF!</v>
      </c>
      <c r="AK35" s="78" t="e">
        <f t="shared" si="10"/>
        <v>#REF!</v>
      </c>
      <c r="AL35" s="78" t="e">
        <f t="shared" si="10"/>
        <v>#REF!</v>
      </c>
      <c r="AM35" s="78" t="e">
        <f t="shared" si="10"/>
        <v>#REF!</v>
      </c>
      <c r="AN35" s="78" t="e">
        <f t="shared" si="10"/>
        <v>#REF!</v>
      </c>
      <c r="AO35" s="78" t="e">
        <f t="shared" si="10"/>
        <v>#REF!</v>
      </c>
      <c r="AP35" s="78" t="e">
        <f t="shared" si="10"/>
        <v>#REF!</v>
      </c>
      <c r="AQ35" s="78" t="e">
        <f t="shared" si="10"/>
        <v>#REF!</v>
      </c>
      <c r="AR35" s="78" t="e">
        <f t="shared" si="10"/>
        <v>#REF!</v>
      </c>
      <c r="AS35" s="78" t="e">
        <f t="shared" si="10"/>
        <v>#REF!</v>
      </c>
      <c r="AT35" s="78" t="e">
        <f t="shared" si="10"/>
        <v>#REF!</v>
      </c>
      <c r="AU35" s="78" t="e">
        <f t="shared" si="10"/>
        <v>#REF!</v>
      </c>
      <c r="AV35" s="78" t="e">
        <f t="shared" si="10"/>
        <v>#REF!</v>
      </c>
      <c r="AW35" s="78" t="e">
        <f t="shared" si="10"/>
        <v>#REF!</v>
      </c>
      <c r="AX35" s="78" t="e">
        <f t="shared" si="10"/>
        <v>#REF!</v>
      </c>
      <c r="AY35" s="78" t="e">
        <f t="shared" si="10"/>
        <v>#REF!</v>
      </c>
      <c r="AZ35" s="78" t="e">
        <f t="shared" si="10"/>
        <v>#REF!</v>
      </c>
      <c r="BA35" s="78" t="e">
        <f t="shared" si="10"/>
        <v>#REF!</v>
      </c>
      <c r="BB35" s="78" t="e">
        <f t="shared" si="10"/>
        <v>#REF!</v>
      </c>
      <c r="BC35" s="78" t="e">
        <f t="shared" si="10"/>
        <v>#REF!</v>
      </c>
      <c r="BD35" s="78" t="e">
        <f t="shared" si="10"/>
        <v>#REF!</v>
      </c>
      <c r="BE35" s="79" t="e">
        <f t="shared" si="10"/>
        <v>#REF!</v>
      </c>
    </row>
    <row r="36" spans="2:57" ht="15.75">
      <c r="B36" s="41">
        <v>9</v>
      </c>
      <c r="C36" s="56">
        <v>9</v>
      </c>
      <c r="D36" s="53"/>
      <c r="E36" s="96"/>
      <c r="F36" s="97"/>
      <c r="G36" s="98"/>
      <c r="H36" s="65">
        <f t="shared" si="1"/>
        <v>0</v>
      </c>
      <c r="I36" s="89"/>
      <c r="J36" s="90"/>
      <c r="K36" s="91"/>
      <c r="L36" s="86"/>
      <c r="M36" s="86"/>
      <c r="N36" s="86"/>
      <c r="O36" s="139"/>
      <c r="P36" s="139"/>
      <c r="Q36" s="139"/>
      <c r="R36" s="139"/>
      <c r="S36" s="89"/>
      <c r="T36" s="90"/>
      <c r="U36" s="90"/>
      <c r="V36" s="91"/>
      <c r="W36" s="62"/>
      <c r="X36" s="24" t="str">
        <f t="shared" si="4"/>
        <v/>
      </c>
      <c r="Y36" s="24"/>
      <c r="AA36" s="77" t="e">
        <f t="shared" si="2"/>
        <v>#REF!</v>
      </c>
      <c r="AB36" s="78" t="e">
        <f>IF(#REF!=0,$C36,#REF!)</f>
        <v>#REF!</v>
      </c>
      <c r="AC36" s="78" t="e">
        <f t="shared" ref="AC36:BE36" si="11">IF(NOT(VLOOKUP(AB36,$C$28:$H$57,6,FALSE)=""),VLOOKUP(AB36,$C$28:$H$57,6,FALSE),AB36)</f>
        <v>#REF!</v>
      </c>
      <c r="AD36" s="78" t="e">
        <f t="shared" si="11"/>
        <v>#REF!</v>
      </c>
      <c r="AE36" s="78" t="e">
        <f t="shared" si="11"/>
        <v>#REF!</v>
      </c>
      <c r="AF36" s="78" t="e">
        <f t="shared" si="11"/>
        <v>#REF!</v>
      </c>
      <c r="AG36" s="78" t="e">
        <f t="shared" si="11"/>
        <v>#REF!</v>
      </c>
      <c r="AH36" s="78" t="e">
        <f t="shared" si="11"/>
        <v>#REF!</v>
      </c>
      <c r="AI36" s="78" t="e">
        <f t="shared" si="11"/>
        <v>#REF!</v>
      </c>
      <c r="AJ36" s="78" t="e">
        <f t="shared" si="11"/>
        <v>#REF!</v>
      </c>
      <c r="AK36" s="78" t="e">
        <f t="shared" si="11"/>
        <v>#REF!</v>
      </c>
      <c r="AL36" s="78" t="e">
        <f t="shared" si="11"/>
        <v>#REF!</v>
      </c>
      <c r="AM36" s="78" t="e">
        <f t="shared" si="11"/>
        <v>#REF!</v>
      </c>
      <c r="AN36" s="78" t="e">
        <f t="shared" si="11"/>
        <v>#REF!</v>
      </c>
      <c r="AO36" s="78" t="e">
        <f t="shared" si="11"/>
        <v>#REF!</v>
      </c>
      <c r="AP36" s="78" t="e">
        <f t="shared" si="11"/>
        <v>#REF!</v>
      </c>
      <c r="AQ36" s="78" t="e">
        <f t="shared" si="11"/>
        <v>#REF!</v>
      </c>
      <c r="AR36" s="78" t="e">
        <f t="shared" si="11"/>
        <v>#REF!</v>
      </c>
      <c r="AS36" s="78" t="e">
        <f t="shared" si="11"/>
        <v>#REF!</v>
      </c>
      <c r="AT36" s="78" t="e">
        <f t="shared" si="11"/>
        <v>#REF!</v>
      </c>
      <c r="AU36" s="78" t="e">
        <f t="shared" si="11"/>
        <v>#REF!</v>
      </c>
      <c r="AV36" s="78" t="e">
        <f t="shared" si="11"/>
        <v>#REF!</v>
      </c>
      <c r="AW36" s="78" t="e">
        <f t="shared" si="11"/>
        <v>#REF!</v>
      </c>
      <c r="AX36" s="78" t="e">
        <f t="shared" si="11"/>
        <v>#REF!</v>
      </c>
      <c r="AY36" s="78" t="e">
        <f t="shared" si="11"/>
        <v>#REF!</v>
      </c>
      <c r="AZ36" s="78" t="e">
        <f t="shared" si="11"/>
        <v>#REF!</v>
      </c>
      <c r="BA36" s="78" t="e">
        <f t="shared" si="11"/>
        <v>#REF!</v>
      </c>
      <c r="BB36" s="78" t="e">
        <f t="shared" si="11"/>
        <v>#REF!</v>
      </c>
      <c r="BC36" s="78" t="e">
        <f t="shared" si="11"/>
        <v>#REF!</v>
      </c>
      <c r="BD36" s="78" t="e">
        <f t="shared" si="11"/>
        <v>#REF!</v>
      </c>
      <c r="BE36" s="79" t="e">
        <f t="shared" si="11"/>
        <v>#REF!</v>
      </c>
    </row>
    <row r="37" spans="2:57" ht="15.75">
      <c r="B37" s="41"/>
      <c r="C37" s="56">
        <v>10</v>
      </c>
      <c r="D37" s="53"/>
      <c r="E37" s="96"/>
      <c r="F37" s="97"/>
      <c r="G37" s="98"/>
      <c r="H37" s="65">
        <f t="shared" si="1"/>
        <v>0</v>
      </c>
      <c r="I37" s="89"/>
      <c r="J37" s="90"/>
      <c r="K37" s="91"/>
      <c r="L37" s="86"/>
      <c r="M37" s="86"/>
      <c r="N37" s="86"/>
      <c r="O37" s="139"/>
      <c r="P37" s="139"/>
      <c r="Q37" s="139"/>
      <c r="R37" s="139"/>
      <c r="S37" s="89"/>
      <c r="T37" s="90"/>
      <c r="U37" s="90"/>
      <c r="V37" s="91"/>
      <c r="W37" s="62"/>
      <c r="X37" s="24" t="str">
        <f t="shared" si="4"/>
        <v/>
      </c>
      <c r="Y37" s="24"/>
      <c r="AA37" s="77" t="e">
        <f t="shared" si="2"/>
        <v>#REF!</v>
      </c>
      <c r="AB37" s="78" t="e">
        <f>IF(#REF!=0,$C37,#REF!)</f>
        <v>#REF!</v>
      </c>
      <c r="AC37" s="78" t="e">
        <f t="shared" ref="AC37:BE37" si="12">IF(NOT(VLOOKUP(AB37,$C$28:$H$57,6,FALSE)=""),VLOOKUP(AB37,$C$28:$H$57,6,FALSE),AB37)</f>
        <v>#REF!</v>
      </c>
      <c r="AD37" s="78" t="e">
        <f t="shared" si="12"/>
        <v>#REF!</v>
      </c>
      <c r="AE37" s="78" t="e">
        <f t="shared" si="12"/>
        <v>#REF!</v>
      </c>
      <c r="AF37" s="78" t="e">
        <f t="shared" si="12"/>
        <v>#REF!</v>
      </c>
      <c r="AG37" s="78" t="e">
        <f t="shared" si="12"/>
        <v>#REF!</v>
      </c>
      <c r="AH37" s="78" t="e">
        <f t="shared" si="12"/>
        <v>#REF!</v>
      </c>
      <c r="AI37" s="78" t="e">
        <f t="shared" si="12"/>
        <v>#REF!</v>
      </c>
      <c r="AJ37" s="78" t="e">
        <f t="shared" si="12"/>
        <v>#REF!</v>
      </c>
      <c r="AK37" s="78" t="e">
        <f t="shared" si="12"/>
        <v>#REF!</v>
      </c>
      <c r="AL37" s="78" t="e">
        <f t="shared" si="12"/>
        <v>#REF!</v>
      </c>
      <c r="AM37" s="78" t="e">
        <f t="shared" si="12"/>
        <v>#REF!</v>
      </c>
      <c r="AN37" s="78" t="e">
        <f t="shared" si="12"/>
        <v>#REF!</v>
      </c>
      <c r="AO37" s="78" t="e">
        <f t="shared" si="12"/>
        <v>#REF!</v>
      </c>
      <c r="AP37" s="78" t="e">
        <f t="shared" si="12"/>
        <v>#REF!</v>
      </c>
      <c r="AQ37" s="78" t="e">
        <f t="shared" si="12"/>
        <v>#REF!</v>
      </c>
      <c r="AR37" s="78" t="e">
        <f t="shared" si="12"/>
        <v>#REF!</v>
      </c>
      <c r="AS37" s="78" t="e">
        <f t="shared" si="12"/>
        <v>#REF!</v>
      </c>
      <c r="AT37" s="78" t="e">
        <f t="shared" si="12"/>
        <v>#REF!</v>
      </c>
      <c r="AU37" s="78" t="e">
        <f t="shared" si="12"/>
        <v>#REF!</v>
      </c>
      <c r="AV37" s="78" t="e">
        <f t="shared" si="12"/>
        <v>#REF!</v>
      </c>
      <c r="AW37" s="78" t="e">
        <f t="shared" si="12"/>
        <v>#REF!</v>
      </c>
      <c r="AX37" s="78" t="e">
        <f t="shared" si="12"/>
        <v>#REF!</v>
      </c>
      <c r="AY37" s="78" t="e">
        <f t="shared" si="12"/>
        <v>#REF!</v>
      </c>
      <c r="AZ37" s="78" t="e">
        <f t="shared" si="12"/>
        <v>#REF!</v>
      </c>
      <c r="BA37" s="78" t="e">
        <f t="shared" si="12"/>
        <v>#REF!</v>
      </c>
      <c r="BB37" s="78" t="e">
        <f t="shared" si="12"/>
        <v>#REF!</v>
      </c>
      <c r="BC37" s="78" t="e">
        <f t="shared" si="12"/>
        <v>#REF!</v>
      </c>
      <c r="BD37" s="78" t="e">
        <f t="shared" si="12"/>
        <v>#REF!</v>
      </c>
      <c r="BE37" s="79" t="e">
        <f t="shared" si="12"/>
        <v>#REF!</v>
      </c>
    </row>
    <row r="38" spans="2:57" ht="15.75">
      <c r="B38" s="41"/>
      <c r="C38" s="56">
        <v>11</v>
      </c>
      <c r="D38" s="53"/>
      <c r="E38" s="96"/>
      <c r="F38" s="97"/>
      <c r="G38" s="98"/>
      <c r="H38" s="65">
        <f t="shared" si="1"/>
        <v>0</v>
      </c>
      <c r="I38" s="89"/>
      <c r="J38" s="90"/>
      <c r="K38" s="91"/>
      <c r="L38" s="86"/>
      <c r="M38" s="86"/>
      <c r="N38" s="86"/>
      <c r="O38" s="139"/>
      <c r="P38" s="139"/>
      <c r="Q38" s="139"/>
      <c r="R38" s="139"/>
      <c r="S38" s="89"/>
      <c r="T38" s="90"/>
      <c r="U38" s="90"/>
      <c r="V38" s="91"/>
      <c r="W38" s="62"/>
      <c r="X38" s="24" t="str">
        <f t="shared" si="4"/>
        <v/>
      </c>
      <c r="Y38" s="24"/>
      <c r="AA38" s="77" t="e">
        <f t="shared" si="2"/>
        <v>#REF!</v>
      </c>
      <c r="AB38" s="78" t="e">
        <f>IF(#REF!=0,$C38,#REF!)</f>
        <v>#REF!</v>
      </c>
      <c r="AC38" s="78" t="e">
        <f t="shared" ref="AC38:BE38" si="13">IF(NOT(VLOOKUP(AB38,$C$28:$H$57,6,FALSE)=""),VLOOKUP(AB38,$C$28:$H$57,6,FALSE),AB38)</f>
        <v>#REF!</v>
      </c>
      <c r="AD38" s="78" t="e">
        <f t="shared" si="13"/>
        <v>#REF!</v>
      </c>
      <c r="AE38" s="78" t="e">
        <f t="shared" si="13"/>
        <v>#REF!</v>
      </c>
      <c r="AF38" s="78" t="e">
        <f t="shared" si="13"/>
        <v>#REF!</v>
      </c>
      <c r="AG38" s="78" t="e">
        <f t="shared" si="13"/>
        <v>#REF!</v>
      </c>
      <c r="AH38" s="78" t="e">
        <f t="shared" si="13"/>
        <v>#REF!</v>
      </c>
      <c r="AI38" s="78" t="e">
        <f t="shared" si="13"/>
        <v>#REF!</v>
      </c>
      <c r="AJ38" s="78" t="e">
        <f t="shared" si="13"/>
        <v>#REF!</v>
      </c>
      <c r="AK38" s="78" t="e">
        <f t="shared" si="13"/>
        <v>#REF!</v>
      </c>
      <c r="AL38" s="78" t="e">
        <f t="shared" si="13"/>
        <v>#REF!</v>
      </c>
      <c r="AM38" s="78" t="e">
        <f t="shared" si="13"/>
        <v>#REF!</v>
      </c>
      <c r="AN38" s="78" t="e">
        <f t="shared" si="13"/>
        <v>#REF!</v>
      </c>
      <c r="AO38" s="78" t="e">
        <f t="shared" si="13"/>
        <v>#REF!</v>
      </c>
      <c r="AP38" s="78" t="e">
        <f t="shared" si="13"/>
        <v>#REF!</v>
      </c>
      <c r="AQ38" s="78" t="e">
        <f t="shared" si="13"/>
        <v>#REF!</v>
      </c>
      <c r="AR38" s="78" t="e">
        <f t="shared" si="13"/>
        <v>#REF!</v>
      </c>
      <c r="AS38" s="78" t="e">
        <f t="shared" si="13"/>
        <v>#REF!</v>
      </c>
      <c r="AT38" s="78" t="e">
        <f t="shared" si="13"/>
        <v>#REF!</v>
      </c>
      <c r="AU38" s="78" t="e">
        <f t="shared" si="13"/>
        <v>#REF!</v>
      </c>
      <c r="AV38" s="78" t="e">
        <f t="shared" si="13"/>
        <v>#REF!</v>
      </c>
      <c r="AW38" s="78" t="e">
        <f t="shared" si="13"/>
        <v>#REF!</v>
      </c>
      <c r="AX38" s="78" t="e">
        <f t="shared" si="13"/>
        <v>#REF!</v>
      </c>
      <c r="AY38" s="78" t="e">
        <f t="shared" si="13"/>
        <v>#REF!</v>
      </c>
      <c r="AZ38" s="78" t="e">
        <f t="shared" si="13"/>
        <v>#REF!</v>
      </c>
      <c r="BA38" s="78" t="e">
        <f t="shared" si="13"/>
        <v>#REF!</v>
      </c>
      <c r="BB38" s="78" t="e">
        <f t="shared" si="13"/>
        <v>#REF!</v>
      </c>
      <c r="BC38" s="78" t="e">
        <f t="shared" si="13"/>
        <v>#REF!</v>
      </c>
      <c r="BD38" s="78" t="e">
        <f t="shared" si="13"/>
        <v>#REF!</v>
      </c>
      <c r="BE38" s="79" t="e">
        <f t="shared" si="13"/>
        <v>#REF!</v>
      </c>
    </row>
    <row r="39" spans="2:57" ht="15.75">
      <c r="B39" s="41"/>
      <c r="C39" s="56">
        <v>12</v>
      </c>
      <c r="D39" s="53"/>
      <c r="E39" s="96"/>
      <c r="F39" s="97"/>
      <c r="G39" s="98"/>
      <c r="H39" s="65">
        <f t="shared" si="1"/>
        <v>0</v>
      </c>
      <c r="I39" s="89"/>
      <c r="J39" s="90"/>
      <c r="K39" s="91"/>
      <c r="L39" s="86"/>
      <c r="M39" s="86"/>
      <c r="N39" s="86"/>
      <c r="O39" s="139"/>
      <c r="P39" s="139"/>
      <c r="Q39" s="139"/>
      <c r="R39" s="139"/>
      <c r="S39" s="89"/>
      <c r="T39" s="90"/>
      <c r="U39" s="90"/>
      <c r="V39" s="91"/>
      <c r="W39" s="62"/>
      <c r="X39" s="24" t="str">
        <f t="shared" si="4"/>
        <v/>
      </c>
      <c r="Y39" s="24"/>
      <c r="AA39" s="77" t="e">
        <f t="shared" si="2"/>
        <v>#REF!</v>
      </c>
      <c r="AB39" s="78" t="e">
        <f>IF(#REF!=0,$C39,#REF!)</f>
        <v>#REF!</v>
      </c>
      <c r="AC39" s="78" t="e">
        <f t="shared" ref="AC39:BE39" si="14">IF(NOT(VLOOKUP(AB39,$C$28:$H$57,6,FALSE)=""),VLOOKUP(AB39,$C$28:$H$57,6,FALSE),AB39)</f>
        <v>#REF!</v>
      </c>
      <c r="AD39" s="78" t="e">
        <f t="shared" si="14"/>
        <v>#REF!</v>
      </c>
      <c r="AE39" s="78" t="e">
        <f t="shared" si="14"/>
        <v>#REF!</v>
      </c>
      <c r="AF39" s="78" t="e">
        <f t="shared" si="14"/>
        <v>#REF!</v>
      </c>
      <c r="AG39" s="78" t="e">
        <f t="shared" si="14"/>
        <v>#REF!</v>
      </c>
      <c r="AH39" s="78" t="e">
        <f t="shared" si="14"/>
        <v>#REF!</v>
      </c>
      <c r="AI39" s="78" t="e">
        <f t="shared" si="14"/>
        <v>#REF!</v>
      </c>
      <c r="AJ39" s="78" t="e">
        <f t="shared" si="14"/>
        <v>#REF!</v>
      </c>
      <c r="AK39" s="78" t="e">
        <f t="shared" si="14"/>
        <v>#REF!</v>
      </c>
      <c r="AL39" s="78" t="e">
        <f t="shared" si="14"/>
        <v>#REF!</v>
      </c>
      <c r="AM39" s="78" t="e">
        <f t="shared" si="14"/>
        <v>#REF!</v>
      </c>
      <c r="AN39" s="78" t="e">
        <f t="shared" si="14"/>
        <v>#REF!</v>
      </c>
      <c r="AO39" s="78" t="e">
        <f t="shared" si="14"/>
        <v>#REF!</v>
      </c>
      <c r="AP39" s="78" t="e">
        <f t="shared" si="14"/>
        <v>#REF!</v>
      </c>
      <c r="AQ39" s="78" t="e">
        <f t="shared" si="14"/>
        <v>#REF!</v>
      </c>
      <c r="AR39" s="78" t="e">
        <f t="shared" si="14"/>
        <v>#REF!</v>
      </c>
      <c r="AS39" s="78" t="e">
        <f t="shared" si="14"/>
        <v>#REF!</v>
      </c>
      <c r="AT39" s="78" t="e">
        <f t="shared" si="14"/>
        <v>#REF!</v>
      </c>
      <c r="AU39" s="78" t="e">
        <f t="shared" si="14"/>
        <v>#REF!</v>
      </c>
      <c r="AV39" s="78" t="e">
        <f t="shared" si="14"/>
        <v>#REF!</v>
      </c>
      <c r="AW39" s="78" t="e">
        <f t="shared" si="14"/>
        <v>#REF!</v>
      </c>
      <c r="AX39" s="78" t="e">
        <f t="shared" si="14"/>
        <v>#REF!</v>
      </c>
      <c r="AY39" s="78" t="e">
        <f t="shared" si="14"/>
        <v>#REF!</v>
      </c>
      <c r="AZ39" s="78" t="e">
        <f t="shared" si="14"/>
        <v>#REF!</v>
      </c>
      <c r="BA39" s="78" t="e">
        <f t="shared" si="14"/>
        <v>#REF!</v>
      </c>
      <c r="BB39" s="78" t="e">
        <f t="shared" si="14"/>
        <v>#REF!</v>
      </c>
      <c r="BC39" s="78" t="e">
        <f t="shared" si="14"/>
        <v>#REF!</v>
      </c>
      <c r="BD39" s="78" t="e">
        <f t="shared" si="14"/>
        <v>#REF!</v>
      </c>
      <c r="BE39" s="79" t="e">
        <f t="shared" si="14"/>
        <v>#REF!</v>
      </c>
    </row>
    <row r="40" spans="2:57" ht="15.75">
      <c r="B40" s="41"/>
      <c r="C40" s="56">
        <v>13</v>
      </c>
      <c r="D40" s="53"/>
      <c r="E40" s="96"/>
      <c r="F40" s="97"/>
      <c r="G40" s="98"/>
      <c r="H40" s="65">
        <f t="shared" si="1"/>
        <v>0</v>
      </c>
      <c r="I40" s="89"/>
      <c r="J40" s="90"/>
      <c r="K40" s="91"/>
      <c r="L40" s="86"/>
      <c r="M40" s="86"/>
      <c r="N40" s="86"/>
      <c r="O40" s="139"/>
      <c r="P40" s="139"/>
      <c r="Q40" s="139"/>
      <c r="R40" s="139"/>
      <c r="S40" s="89"/>
      <c r="T40" s="90"/>
      <c r="U40" s="90"/>
      <c r="V40" s="91"/>
      <c r="W40" s="62"/>
      <c r="X40" s="24" t="str">
        <f t="shared" si="4"/>
        <v/>
      </c>
      <c r="Y40" s="24"/>
      <c r="AA40" s="77" t="e">
        <f t="shared" si="2"/>
        <v>#REF!</v>
      </c>
      <c r="AB40" s="78" t="e">
        <f>IF(#REF!=0,$C40,#REF!)</f>
        <v>#REF!</v>
      </c>
      <c r="AC40" s="78" t="e">
        <f t="shared" ref="AC40:BE40" si="15">IF(NOT(VLOOKUP(AB40,$C$28:$H$57,6,FALSE)=""),VLOOKUP(AB40,$C$28:$H$57,6,FALSE),AB40)</f>
        <v>#REF!</v>
      </c>
      <c r="AD40" s="78" t="e">
        <f t="shared" si="15"/>
        <v>#REF!</v>
      </c>
      <c r="AE40" s="78" t="e">
        <f t="shared" si="15"/>
        <v>#REF!</v>
      </c>
      <c r="AF40" s="78" t="e">
        <f t="shared" si="15"/>
        <v>#REF!</v>
      </c>
      <c r="AG40" s="78" t="e">
        <f t="shared" si="15"/>
        <v>#REF!</v>
      </c>
      <c r="AH40" s="78" t="e">
        <f t="shared" si="15"/>
        <v>#REF!</v>
      </c>
      <c r="AI40" s="78" t="e">
        <f t="shared" si="15"/>
        <v>#REF!</v>
      </c>
      <c r="AJ40" s="78" t="e">
        <f t="shared" si="15"/>
        <v>#REF!</v>
      </c>
      <c r="AK40" s="78" t="e">
        <f t="shared" si="15"/>
        <v>#REF!</v>
      </c>
      <c r="AL40" s="78" t="e">
        <f t="shared" si="15"/>
        <v>#REF!</v>
      </c>
      <c r="AM40" s="78" t="e">
        <f t="shared" si="15"/>
        <v>#REF!</v>
      </c>
      <c r="AN40" s="78" t="e">
        <f t="shared" si="15"/>
        <v>#REF!</v>
      </c>
      <c r="AO40" s="78" t="e">
        <f t="shared" si="15"/>
        <v>#REF!</v>
      </c>
      <c r="AP40" s="78" t="e">
        <f t="shared" si="15"/>
        <v>#REF!</v>
      </c>
      <c r="AQ40" s="78" t="e">
        <f t="shared" si="15"/>
        <v>#REF!</v>
      </c>
      <c r="AR40" s="78" t="e">
        <f t="shared" si="15"/>
        <v>#REF!</v>
      </c>
      <c r="AS40" s="78" t="e">
        <f t="shared" si="15"/>
        <v>#REF!</v>
      </c>
      <c r="AT40" s="78" t="e">
        <f t="shared" si="15"/>
        <v>#REF!</v>
      </c>
      <c r="AU40" s="78" t="e">
        <f t="shared" si="15"/>
        <v>#REF!</v>
      </c>
      <c r="AV40" s="78" t="e">
        <f t="shared" si="15"/>
        <v>#REF!</v>
      </c>
      <c r="AW40" s="78" t="e">
        <f t="shared" si="15"/>
        <v>#REF!</v>
      </c>
      <c r="AX40" s="78" t="e">
        <f t="shared" si="15"/>
        <v>#REF!</v>
      </c>
      <c r="AY40" s="78" t="e">
        <f t="shared" si="15"/>
        <v>#REF!</v>
      </c>
      <c r="AZ40" s="78" t="e">
        <f t="shared" si="15"/>
        <v>#REF!</v>
      </c>
      <c r="BA40" s="78" t="e">
        <f t="shared" si="15"/>
        <v>#REF!</v>
      </c>
      <c r="BB40" s="78" t="e">
        <f t="shared" si="15"/>
        <v>#REF!</v>
      </c>
      <c r="BC40" s="78" t="e">
        <f t="shared" si="15"/>
        <v>#REF!</v>
      </c>
      <c r="BD40" s="78" t="e">
        <f t="shared" si="15"/>
        <v>#REF!</v>
      </c>
      <c r="BE40" s="79" t="e">
        <f t="shared" si="15"/>
        <v>#REF!</v>
      </c>
    </row>
    <row r="41" spans="2:57" ht="15.75">
      <c r="B41" s="41"/>
      <c r="C41" s="56">
        <v>14</v>
      </c>
      <c r="D41" s="53"/>
      <c r="E41" s="96"/>
      <c r="F41" s="97"/>
      <c r="G41" s="98"/>
      <c r="H41" s="65">
        <f t="shared" si="1"/>
        <v>0</v>
      </c>
      <c r="I41" s="89"/>
      <c r="J41" s="90"/>
      <c r="K41" s="91"/>
      <c r="L41" s="86"/>
      <c r="M41" s="86"/>
      <c r="N41" s="86"/>
      <c r="O41" s="139"/>
      <c r="P41" s="139"/>
      <c r="Q41" s="139"/>
      <c r="R41" s="139"/>
      <c r="S41" s="89"/>
      <c r="T41" s="90"/>
      <c r="U41" s="90"/>
      <c r="V41" s="91"/>
      <c r="W41" s="62"/>
      <c r="X41" s="24" t="str">
        <f t="shared" si="4"/>
        <v/>
      </c>
      <c r="Y41" s="24"/>
      <c r="AA41" s="77" t="e">
        <f t="shared" si="2"/>
        <v>#REF!</v>
      </c>
      <c r="AB41" s="78" t="e">
        <f>IF(#REF!=0,$C41,#REF!)</f>
        <v>#REF!</v>
      </c>
      <c r="AC41" s="78" t="e">
        <f t="shared" ref="AC41:BE41" si="16">IF(NOT(VLOOKUP(AB41,$C$28:$H$57,6,FALSE)=""),VLOOKUP(AB41,$C$28:$H$57,6,FALSE),AB41)</f>
        <v>#REF!</v>
      </c>
      <c r="AD41" s="78" t="e">
        <f t="shared" si="16"/>
        <v>#REF!</v>
      </c>
      <c r="AE41" s="78" t="e">
        <f t="shared" si="16"/>
        <v>#REF!</v>
      </c>
      <c r="AF41" s="78" t="e">
        <f t="shared" si="16"/>
        <v>#REF!</v>
      </c>
      <c r="AG41" s="78" t="e">
        <f t="shared" si="16"/>
        <v>#REF!</v>
      </c>
      <c r="AH41" s="78" t="e">
        <f t="shared" si="16"/>
        <v>#REF!</v>
      </c>
      <c r="AI41" s="78" t="e">
        <f t="shared" si="16"/>
        <v>#REF!</v>
      </c>
      <c r="AJ41" s="78" t="e">
        <f t="shared" si="16"/>
        <v>#REF!</v>
      </c>
      <c r="AK41" s="78" t="e">
        <f t="shared" si="16"/>
        <v>#REF!</v>
      </c>
      <c r="AL41" s="78" t="e">
        <f t="shared" si="16"/>
        <v>#REF!</v>
      </c>
      <c r="AM41" s="78" t="e">
        <f t="shared" si="16"/>
        <v>#REF!</v>
      </c>
      <c r="AN41" s="78" t="e">
        <f t="shared" si="16"/>
        <v>#REF!</v>
      </c>
      <c r="AO41" s="78" t="e">
        <f t="shared" si="16"/>
        <v>#REF!</v>
      </c>
      <c r="AP41" s="78" t="e">
        <f t="shared" si="16"/>
        <v>#REF!</v>
      </c>
      <c r="AQ41" s="78" t="e">
        <f t="shared" si="16"/>
        <v>#REF!</v>
      </c>
      <c r="AR41" s="78" t="e">
        <f t="shared" si="16"/>
        <v>#REF!</v>
      </c>
      <c r="AS41" s="78" t="e">
        <f t="shared" si="16"/>
        <v>#REF!</v>
      </c>
      <c r="AT41" s="78" t="e">
        <f t="shared" si="16"/>
        <v>#REF!</v>
      </c>
      <c r="AU41" s="78" t="e">
        <f t="shared" si="16"/>
        <v>#REF!</v>
      </c>
      <c r="AV41" s="78" t="e">
        <f t="shared" si="16"/>
        <v>#REF!</v>
      </c>
      <c r="AW41" s="78" t="e">
        <f t="shared" si="16"/>
        <v>#REF!</v>
      </c>
      <c r="AX41" s="78" t="e">
        <f t="shared" si="16"/>
        <v>#REF!</v>
      </c>
      <c r="AY41" s="78" t="e">
        <f t="shared" si="16"/>
        <v>#REF!</v>
      </c>
      <c r="AZ41" s="78" t="e">
        <f t="shared" si="16"/>
        <v>#REF!</v>
      </c>
      <c r="BA41" s="78" t="e">
        <f t="shared" si="16"/>
        <v>#REF!</v>
      </c>
      <c r="BB41" s="78" t="e">
        <f t="shared" si="16"/>
        <v>#REF!</v>
      </c>
      <c r="BC41" s="78" t="e">
        <f t="shared" si="16"/>
        <v>#REF!</v>
      </c>
      <c r="BD41" s="78" t="e">
        <f t="shared" si="16"/>
        <v>#REF!</v>
      </c>
      <c r="BE41" s="79" t="e">
        <f t="shared" si="16"/>
        <v>#REF!</v>
      </c>
    </row>
    <row r="42" spans="2:57" ht="15.75">
      <c r="B42" s="41"/>
      <c r="C42" s="56">
        <v>15</v>
      </c>
      <c r="D42" s="53"/>
      <c r="E42" s="96"/>
      <c r="F42" s="97"/>
      <c r="G42" s="98"/>
      <c r="H42" s="65">
        <f t="shared" si="1"/>
        <v>0</v>
      </c>
      <c r="I42" s="89"/>
      <c r="J42" s="90"/>
      <c r="K42" s="91"/>
      <c r="L42" s="86"/>
      <c r="M42" s="86"/>
      <c r="N42" s="86"/>
      <c r="O42" s="139"/>
      <c r="P42" s="139"/>
      <c r="Q42" s="139"/>
      <c r="R42" s="139"/>
      <c r="S42" s="89"/>
      <c r="T42" s="90"/>
      <c r="U42" s="90"/>
      <c r="V42" s="91"/>
      <c r="W42" s="62"/>
      <c r="X42" s="24" t="str">
        <f t="shared" si="4"/>
        <v/>
      </c>
      <c r="Y42" s="24"/>
      <c r="AA42" s="77" t="e">
        <f t="shared" si="2"/>
        <v>#REF!</v>
      </c>
      <c r="AB42" s="78" t="e">
        <f>IF(#REF!=0,$C42,#REF!)</f>
        <v>#REF!</v>
      </c>
      <c r="AC42" s="78" t="e">
        <f t="shared" ref="AC42:BE42" si="17">IF(NOT(VLOOKUP(AB42,$C$28:$H$57,6,FALSE)=""),VLOOKUP(AB42,$C$28:$H$57,6,FALSE),AB42)</f>
        <v>#REF!</v>
      </c>
      <c r="AD42" s="78" t="e">
        <f t="shared" si="17"/>
        <v>#REF!</v>
      </c>
      <c r="AE42" s="78" t="e">
        <f t="shared" si="17"/>
        <v>#REF!</v>
      </c>
      <c r="AF42" s="78" t="e">
        <f t="shared" si="17"/>
        <v>#REF!</v>
      </c>
      <c r="AG42" s="78" t="e">
        <f t="shared" si="17"/>
        <v>#REF!</v>
      </c>
      <c r="AH42" s="78" t="e">
        <f t="shared" si="17"/>
        <v>#REF!</v>
      </c>
      <c r="AI42" s="78" t="e">
        <f t="shared" si="17"/>
        <v>#REF!</v>
      </c>
      <c r="AJ42" s="78" t="e">
        <f t="shared" si="17"/>
        <v>#REF!</v>
      </c>
      <c r="AK42" s="78" t="e">
        <f t="shared" si="17"/>
        <v>#REF!</v>
      </c>
      <c r="AL42" s="78" t="e">
        <f t="shared" si="17"/>
        <v>#REF!</v>
      </c>
      <c r="AM42" s="78" t="e">
        <f t="shared" si="17"/>
        <v>#REF!</v>
      </c>
      <c r="AN42" s="78" t="e">
        <f t="shared" si="17"/>
        <v>#REF!</v>
      </c>
      <c r="AO42" s="78" t="e">
        <f t="shared" si="17"/>
        <v>#REF!</v>
      </c>
      <c r="AP42" s="78" t="e">
        <f t="shared" si="17"/>
        <v>#REF!</v>
      </c>
      <c r="AQ42" s="78" t="e">
        <f t="shared" si="17"/>
        <v>#REF!</v>
      </c>
      <c r="AR42" s="78" t="e">
        <f t="shared" si="17"/>
        <v>#REF!</v>
      </c>
      <c r="AS42" s="78" t="e">
        <f t="shared" si="17"/>
        <v>#REF!</v>
      </c>
      <c r="AT42" s="78" t="e">
        <f t="shared" si="17"/>
        <v>#REF!</v>
      </c>
      <c r="AU42" s="78" t="e">
        <f t="shared" si="17"/>
        <v>#REF!</v>
      </c>
      <c r="AV42" s="78" t="e">
        <f t="shared" si="17"/>
        <v>#REF!</v>
      </c>
      <c r="AW42" s="78" t="e">
        <f t="shared" si="17"/>
        <v>#REF!</v>
      </c>
      <c r="AX42" s="78" t="e">
        <f t="shared" si="17"/>
        <v>#REF!</v>
      </c>
      <c r="AY42" s="78" t="e">
        <f t="shared" si="17"/>
        <v>#REF!</v>
      </c>
      <c r="AZ42" s="78" t="e">
        <f t="shared" si="17"/>
        <v>#REF!</v>
      </c>
      <c r="BA42" s="78" t="e">
        <f t="shared" si="17"/>
        <v>#REF!</v>
      </c>
      <c r="BB42" s="78" t="e">
        <f t="shared" si="17"/>
        <v>#REF!</v>
      </c>
      <c r="BC42" s="78" t="e">
        <f t="shared" si="17"/>
        <v>#REF!</v>
      </c>
      <c r="BD42" s="78" t="e">
        <f t="shared" si="17"/>
        <v>#REF!</v>
      </c>
      <c r="BE42" s="79" t="e">
        <f t="shared" si="17"/>
        <v>#REF!</v>
      </c>
    </row>
    <row r="43" spans="2:57" ht="15.75">
      <c r="B43" s="41"/>
      <c r="C43" s="56">
        <v>16</v>
      </c>
      <c r="D43" s="53"/>
      <c r="E43" s="96"/>
      <c r="F43" s="97"/>
      <c r="G43" s="98"/>
      <c r="H43" s="65">
        <f t="shared" si="1"/>
        <v>0</v>
      </c>
      <c r="I43" s="89"/>
      <c r="J43" s="90"/>
      <c r="K43" s="91"/>
      <c r="L43" s="86"/>
      <c r="M43" s="86"/>
      <c r="N43" s="86"/>
      <c r="O43" s="139"/>
      <c r="P43" s="139"/>
      <c r="Q43" s="139"/>
      <c r="R43" s="139"/>
      <c r="S43" s="89"/>
      <c r="T43" s="90"/>
      <c r="U43" s="90"/>
      <c r="V43" s="91"/>
      <c r="W43" s="62"/>
      <c r="X43" s="24" t="str">
        <f t="shared" si="4"/>
        <v/>
      </c>
      <c r="Y43" s="24"/>
      <c r="AA43" s="77" t="e">
        <f t="shared" si="2"/>
        <v>#REF!</v>
      </c>
      <c r="AB43" s="78" t="e">
        <f>IF(#REF!=0,$C43,#REF!)</f>
        <v>#REF!</v>
      </c>
      <c r="AC43" s="78" t="e">
        <f t="shared" ref="AC43:BE43" si="18">IF(NOT(VLOOKUP(AB43,$C$28:$H$57,6,FALSE)=""),VLOOKUP(AB43,$C$28:$H$57,6,FALSE),AB43)</f>
        <v>#REF!</v>
      </c>
      <c r="AD43" s="78" t="e">
        <f t="shared" si="18"/>
        <v>#REF!</v>
      </c>
      <c r="AE43" s="78" t="e">
        <f t="shared" si="18"/>
        <v>#REF!</v>
      </c>
      <c r="AF43" s="78" t="e">
        <f t="shared" si="18"/>
        <v>#REF!</v>
      </c>
      <c r="AG43" s="78" t="e">
        <f t="shared" si="18"/>
        <v>#REF!</v>
      </c>
      <c r="AH43" s="78" t="e">
        <f t="shared" si="18"/>
        <v>#REF!</v>
      </c>
      <c r="AI43" s="78" t="e">
        <f t="shared" si="18"/>
        <v>#REF!</v>
      </c>
      <c r="AJ43" s="78" t="e">
        <f t="shared" si="18"/>
        <v>#REF!</v>
      </c>
      <c r="AK43" s="78" t="e">
        <f t="shared" si="18"/>
        <v>#REF!</v>
      </c>
      <c r="AL43" s="78" t="e">
        <f t="shared" si="18"/>
        <v>#REF!</v>
      </c>
      <c r="AM43" s="78" t="e">
        <f t="shared" si="18"/>
        <v>#REF!</v>
      </c>
      <c r="AN43" s="78" t="e">
        <f t="shared" si="18"/>
        <v>#REF!</v>
      </c>
      <c r="AO43" s="78" t="e">
        <f t="shared" si="18"/>
        <v>#REF!</v>
      </c>
      <c r="AP43" s="78" t="e">
        <f t="shared" si="18"/>
        <v>#REF!</v>
      </c>
      <c r="AQ43" s="78" t="e">
        <f t="shared" si="18"/>
        <v>#REF!</v>
      </c>
      <c r="AR43" s="78" t="e">
        <f t="shared" si="18"/>
        <v>#REF!</v>
      </c>
      <c r="AS43" s="78" t="e">
        <f t="shared" si="18"/>
        <v>#REF!</v>
      </c>
      <c r="AT43" s="78" t="e">
        <f t="shared" si="18"/>
        <v>#REF!</v>
      </c>
      <c r="AU43" s="78" t="e">
        <f t="shared" si="18"/>
        <v>#REF!</v>
      </c>
      <c r="AV43" s="78" t="e">
        <f t="shared" si="18"/>
        <v>#REF!</v>
      </c>
      <c r="AW43" s="78" t="e">
        <f t="shared" si="18"/>
        <v>#REF!</v>
      </c>
      <c r="AX43" s="78" t="e">
        <f t="shared" si="18"/>
        <v>#REF!</v>
      </c>
      <c r="AY43" s="78" t="e">
        <f t="shared" si="18"/>
        <v>#REF!</v>
      </c>
      <c r="AZ43" s="78" t="e">
        <f t="shared" si="18"/>
        <v>#REF!</v>
      </c>
      <c r="BA43" s="78" t="e">
        <f t="shared" si="18"/>
        <v>#REF!</v>
      </c>
      <c r="BB43" s="78" t="e">
        <f t="shared" si="18"/>
        <v>#REF!</v>
      </c>
      <c r="BC43" s="78" t="e">
        <f t="shared" si="18"/>
        <v>#REF!</v>
      </c>
      <c r="BD43" s="78" t="e">
        <f t="shared" si="18"/>
        <v>#REF!</v>
      </c>
      <c r="BE43" s="79" t="e">
        <f t="shared" si="18"/>
        <v>#REF!</v>
      </c>
    </row>
    <row r="44" spans="2:57" ht="15.75">
      <c r="B44" s="41"/>
      <c r="C44" s="56">
        <v>17</v>
      </c>
      <c r="D44" s="53"/>
      <c r="E44" s="96"/>
      <c r="F44" s="97"/>
      <c r="G44" s="98"/>
      <c r="H44" s="65">
        <f t="shared" si="1"/>
        <v>0</v>
      </c>
      <c r="I44" s="89"/>
      <c r="J44" s="90"/>
      <c r="K44" s="91"/>
      <c r="L44" s="86"/>
      <c r="M44" s="86"/>
      <c r="N44" s="86"/>
      <c r="O44" s="139"/>
      <c r="P44" s="139"/>
      <c r="Q44" s="139"/>
      <c r="R44" s="139"/>
      <c r="S44" s="89"/>
      <c r="T44" s="90"/>
      <c r="U44" s="90"/>
      <c r="V44" s="91"/>
      <c r="W44" s="62"/>
      <c r="X44" s="24" t="str">
        <f t="shared" si="4"/>
        <v/>
      </c>
      <c r="Y44" s="24"/>
      <c r="AA44" s="77" t="e">
        <f t="shared" si="2"/>
        <v>#REF!</v>
      </c>
      <c r="AB44" s="78" t="e">
        <f>IF(#REF!=0,$C44,#REF!)</f>
        <v>#REF!</v>
      </c>
      <c r="AC44" s="78" t="e">
        <f t="shared" ref="AC44:BE44" si="19">IF(NOT(VLOOKUP(AB44,$C$28:$H$57,6,FALSE)=""),VLOOKUP(AB44,$C$28:$H$57,6,FALSE),AB44)</f>
        <v>#REF!</v>
      </c>
      <c r="AD44" s="78" t="e">
        <f t="shared" si="19"/>
        <v>#REF!</v>
      </c>
      <c r="AE44" s="78" t="e">
        <f t="shared" si="19"/>
        <v>#REF!</v>
      </c>
      <c r="AF44" s="78" t="e">
        <f t="shared" si="19"/>
        <v>#REF!</v>
      </c>
      <c r="AG44" s="78" t="e">
        <f t="shared" si="19"/>
        <v>#REF!</v>
      </c>
      <c r="AH44" s="78" t="e">
        <f t="shared" si="19"/>
        <v>#REF!</v>
      </c>
      <c r="AI44" s="78" t="e">
        <f t="shared" si="19"/>
        <v>#REF!</v>
      </c>
      <c r="AJ44" s="78" t="e">
        <f t="shared" si="19"/>
        <v>#REF!</v>
      </c>
      <c r="AK44" s="78" t="e">
        <f t="shared" si="19"/>
        <v>#REF!</v>
      </c>
      <c r="AL44" s="78" t="e">
        <f t="shared" si="19"/>
        <v>#REF!</v>
      </c>
      <c r="AM44" s="78" t="e">
        <f t="shared" si="19"/>
        <v>#REF!</v>
      </c>
      <c r="AN44" s="78" t="e">
        <f t="shared" si="19"/>
        <v>#REF!</v>
      </c>
      <c r="AO44" s="78" t="e">
        <f t="shared" si="19"/>
        <v>#REF!</v>
      </c>
      <c r="AP44" s="78" t="e">
        <f t="shared" si="19"/>
        <v>#REF!</v>
      </c>
      <c r="AQ44" s="78" t="e">
        <f t="shared" si="19"/>
        <v>#REF!</v>
      </c>
      <c r="AR44" s="78" t="e">
        <f t="shared" si="19"/>
        <v>#REF!</v>
      </c>
      <c r="AS44" s="78" t="e">
        <f t="shared" si="19"/>
        <v>#REF!</v>
      </c>
      <c r="AT44" s="78" t="e">
        <f t="shared" si="19"/>
        <v>#REF!</v>
      </c>
      <c r="AU44" s="78" t="e">
        <f t="shared" si="19"/>
        <v>#REF!</v>
      </c>
      <c r="AV44" s="78" t="e">
        <f t="shared" si="19"/>
        <v>#REF!</v>
      </c>
      <c r="AW44" s="78" t="e">
        <f t="shared" si="19"/>
        <v>#REF!</v>
      </c>
      <c r="AX44" s="78" t="e">
        <f t="shared" si="19"/>
        <v>#REF!</v>
      </c>
      <c r="AY44" s="78" t="e">
        <f t="shared" si="19"/>
        <v>#REF!</v>
      </c>
      <c r="AZ44" s="78" t="e">
        <f t="shared" si="19"/>
        <v>#REF!</v>
      </c>
      <c r="BA44" s="78" t="e">
        <f t="shared" si="19"/>
        <v>#REF!</v>
      </c>
      <c r="BB44" s="78" t="e">
        <f t="shared" si="19"/>
        <v>#REF!</v>
      </c>
      <c r="BC44" s="78" t="e">
        <f t="shared" si="19"/>
        <v>#REF!</v>
      </c>
      <c r="BD44" s="78" t="e">
        <f t="shared" si="19"/>
        <v>#REF!</v>
      </c>
      <c r="BE44" s="79" t="e">
        <f t="shared" si="19"/>
        <v>#REF!</v>
      </c>
    </row>
    <row r="45" spans="2:57" ht="15.75">
      <c r="B45" s="41"/>
      <c r="C45" s="56">
        <v>18</v>
      </c>
      <c r="D45" s="53"/>
      <c r="E45" s="96"/>
      <c r="F45" s="97"/>
      <c r="G45" s="98"/>
      <c r="H45" s="65">
        <f t="shared" si="1"/>
        <v>0</v>
      </c>
      <c r="I45" s="89"/>
      <c r="J45" s="90"/>
      <c r="K45" s="91"/>
      <c r="L45" s="86"/>
      <c r="M45" s="86"/>
      <c r="N45" s="86"/>
      <c r="O45" s="139"/>
      <c r="P45" s="139"/>
      <c r="Q45" s="139"/>
      <c r="R45" s="139"/>
      <c r="S45" s="89"/>
      <c r="T45" s="90"/>
      <c r="U45" s="90"/>
      <c r="V45" s="91"/>
      <c r="W45" s="62"/>
      <c r="X45" s="24" t="str">
        <f t="shared" si="4"/>
        <v/>
      </c>
      <c r="Y45" s="24"/>
      <c r="AA45" s="77" t="e">
        <f t="shared" si="2"/>
        <v>#REF!</v>
      </c>
      <c r="AB45" s="78" t="e">
        <f>IF(#REF!=0,$C45,#REF!)</f>
        <v>#REF!</v>
      </c>
      <c r="AC45" s="78" t="e">
        <f t="shared" ref="AC45:BE45" si="20">IF(NOT(VLOOKUP(AB45,$C$28:$H$57,6,FALSE)=""),VLOOKUP(AB45,$C$28:$H$57,6,FALSE),AB45)</f>
        <v>#REF!</v>
      </c>
      <c r="AD45" s="78" t="e">
        <f t="shared" si="20"/>
        <v>#REF!</v>
      </c>
      <c r="AE45" s="78" t="e">
        <f t="shared" si="20"/>
        <v>#REF!</v>
      </c>
      <c r="AF45" s="78" t="e">
        <f t="shared" si="20"/>
        <v>#REF!</v>
      </c>
      <c r="AG45" s="78" t="e">
        <f t="shared" si="20"/>
        <v>#REF!</v>
      </c>
      <c r="AH45" s="78" t="e">
        <f t="shared" si="20"/>
        <v>#REF!</v>
      </c>
      <c r="AI45" s="78" t="e">
        <f t="shared" si="20"/>
        <v>#REF!</v>
      </c>
      <c r="AJ45" s="78" t="e">
        <f t="shared" si="20"/>
        <v>#REF!</v>
      </c>
      <c r="AK45" s="78" t="e">
        <f t="shared" si="20"/>
        <v>#REF!</v>
      </c>
      <c r="AL45" s="78" t="e">
        <f t="shared" si="20"/>
        <v>#REF!</v>
      </c>
      <c r="AM45" s="78" t="e">
        <f t="shared" si="20"/>
        <v>#REF!</v>
      </c>
      <c r="AN45" s="78" t="e">
        <f t="shared" si="20"/>
        <v>#REF!</v>
      </c>
      <c r="AO45" s="78" t="e">
        <f t="shared" si="20"/>
        <v>#REF!</v>
      </c>
      <c r="AP45" s="78" t="e">
        <f t="shared" si="20"/>
        <v>#REF!</v>
      </c>
      <c r="AQ45" s="78" t="e">
        <f t="shared" si="20"/>
        <v>#REF!</v>
      </c>
      <c r="AR45" s="78" t="e">
        <f t="shared" si="20"/>
        <v>#REF!</v>
      </c>
      <c r="AS45" s="78" t="e">
        <f t="shared" si="20"/>
        <v>#REF!</v>
      </c>
      <c r="AT45" s="78" t="e">
        <f t="shared" si="20"/>
        <v>#REF!</v>
      </c>
      <c r="AU45" s="78" t="e">
        <f t="shared" si="20"/>
        <v>#REF!</v>
      </c>
      <c r="AV45" s="78" t="e">
        <f t="shared" si="20"/>
        <v>#REF!</v>
      </c>
      <c r="AW45" s="78" t="e">
        <f t="shared" si="20"/>
        <v>#REF!</v>
      </c>
      <c r="AX45" s="78" t="e">
        <f t="shared" si="20"/>
        <v>#REF!</v>
      </c>
      <c r="AY45" s="78" t="e">
        <f t="shared" si="20"/>
        <v>#REF!</v>
      </c>
      <c r="AZ45" s="78" t="e">
        <f t="shared" si="20"/>
        <v>#REF!</v>
      </c>
      <c r="BA45" s="78" t="e">
        <f t="shared" si="20"/>
        <v>#REF!</v>
      </c>
      <c r="BB45" s="78" t="e">
        <f t="shared" si="20"/>
        <v>#REF!</v>
      </c>
      <c r="BC45" s="78" t="e">
        <f t="shared" si="20"/>
        <v>#REF!</v>
      </c>
      <c r="BD45" s="78" t="e">
        <f t="shared" si="20"/>
        <v>#REF!</v>
      </c>
      <c r="BE45" s="79" t="e">
        <f t="shared" si="20"/>
        <v>#REF!</v>
      </c>
    </row>
    <row r="46" spans="2:57" ht="15.75">
      <c r="B46" s="41"/>
      <c r="C46" s="56">
        <v>19</v>
      </c>
      <c r="D46" s="53"/>
      <c r="E46" s="96"/>
      <c r="F46" s="97"/>
      <c r="G46" s="98"/>
      <c r="H46" s="65">
        <f t="shared" si="1"/>
        <v>0</v>
      </c>
      <c r="I46" s="89"/>
      <c r="J46" s="90"/>
      <c r="K46" s="91"/>
      <c r="L46" s="86"/>
      <c r="M46" s="86"/>
      <c r="N46" s="86"/>
      <c r="O46" s="139"/>
      <c r="P46" s="139"/>
      <c r="Q46" s="139"/>
      <c r="R46" s="139"/>
      <c r="S46" s="89"/>
      <c r="T46" s="90"/>
      <c r="U46" s="90"/>
      <c r="V46" s="91"/>
      <c r="W46" s="62"/>
      <c r="X46" s="24" t="str">
        <f t="shared" si="4"/>
        <v/>
      </c>
      <c r="Y46" s="24"/>
      <c r="AA46" s="77" t="e">
        <f t="shared" si="2"/>
        <v>#REF!</v>
      </c>
      <c r="AB46" s="78" t="e">
        <f>IF(#REF!=0,$C46,#REF!)</f>
        <v>#REF!</v>
      </c>
      <c r="AC46" s="78" t="e">
        <f t="shared" ref="AC46:BE46" si="21">IF(NOT(VLOOKUP(AB46,$C$28:$H$57,6,FALSE)=""),VLOOKUP(AB46,$C$28:$H$57,6,FALSE),AB46)</f>
        <v>#REF!</v>
      </c>
      <c r="AD46" s="78" t="e">
        <f t="shared" si="21"/>
        <v>#REF!</v>
      </c>
      <c r="AE46" s="78" t="e">
        <f t="shared" si="21"/>
        <v>#REF!</v>
      </c>
      <c r="AF46" s="78" t="e">
        <f t="shared" si="21"/>
        <v>#REF!</v>
      </c>
      <c r="AG46" s="78" t="e">
        <f t="shared" si="21"/>
        <v>#REF!</v>
      </c>
      <c r="AH46" s="78" t="e">
        <f t="shared" si="21"/>
        <v>#REF!</v>
      </c>
      <c r="AI46" s="78" t="e">
        <f t="shared" si="21"/>
        <v>#REF!</v>
      </c>
      <c r="AJ46" s="78" t="e">
        <f t="shared" si="21"/>
        <v>#REF!</v>
      </c>
      <c r="AK46" s="78" t="e">
        <f t="shared" si="21"/>
        <v>#REF!</v>
      </c>
      <c r="AL46" s="78" t="e">
        <f t="shared" si="21"/>
        <v>#REF!</v>
      </c>
      <c r="AM46" s="78" t="e">
        <f t="shared" si="21"/>
        <v>#REF!</v>
      </c>
      <c r="AN46" s="78" t="e">
        <f t="shared" si="21"/>
        <v>#REF!</v>
      </c>
      <c r="AO46" s="78" t="e">
        <f t="shared" si="21"/>
        <v>#REF!</v>
      </c>
      <c r="AP46" s="78" t="e">
        <f t="shared" si="21"/>
        <v>#REF!</v>
      </c>
      <c r="AQ46" s="78" t="e">
        <f t="shared" si="21"/>
        <v>#REF!</v>
      </c>
      <c r="AR46" s="78" t="e">
        <f t="shared" si="21"/>
        <v>#REF!</v>
      </c>
      <c r="AS46" s="78" t="e">
        <f t="shared" si="21"/>
        <v>#REF!</v>
      </c>
      <c r="AT46" s="78" t="e">
        <f t="shared" si="21"/>
        <v>#REF!</v>
      </c>
      <c r="AU46" s="78" t="e">
        <f t="shared" si="21"/>
        <v>#REF!</v>
      </c>
      <c r="AV46" s="78" t="e">
        <f t="shared" si="21"/>
        <v>#REF!</v>
      </c>
      <c r="AW46" s="78" t="e">
        <f t="shared" si="21"/>
        <v>#REF!</v>
      </c>
      <c r="AX46" s="78" t="e">
        <f t="shared" si="21"/>
        <v>#REF!</v>
      </c>
      <c r="AY46" s="78" t="e">
        <f t="shared" si="21"/>
        <v>#REF!</v>
      </c>
      <c r="AZ46" s="78" t="e">
        <f t="shared" si="21"/>
        <v>#REF!</v>
      </c>
      <c r="BA46" s="78" t="e">
        <f t="shared" si="21"/>
        <v>#REF!</v>
      </c>
      <c r="BB46" s="78" t="e">
        <f t="shared" si="21"/>
        <v>#REF!</v>
      </c>
      <c r="BC46" s="78" t="e">
        <f t="shared" si="21"/>
        <v>#REF!</v>
      </c>
      <c r="BD46" s="78" t="e">
        <f t="shared" si="21"/>
        <v>#REF!</v>
      </c>
      <c r="BE46" s="79" t="e">
        <f t="shared" si="21"/>
        <v>#REF!</v>
      </c>
    </row>
    <row r="47" spans="2:57" ht="15.75">
      <c r="B47" s="41"/>
      <c r="C47" s="56">
        <v>20</v>
      </c>
      <c r="D47" s="53"/>
      <c r="E47" s="96"/>
      <c r="F47" s="97"/>
      <c r="G47" s="98"/>
      <c r="H47" s="65">
        <f t="shared" si="1"/>
        <v>0</v>
      </c>
      <c r="I47" s="89"/>
      <c r="J47" s="90"/>
      <c r="K47" s="91"/>
      <c r="L47" s="86"/>
      <c r="M47" s="86"/>
      <c r="N47" s="86"/>
      <c r="O47" s="139"/>
      <c r="P47" s="139"/>
      <c r="Q47" s="139"/>
      <c r="R47" s="139"/>
      <c r="S47" s="89"/>
      <c r="T47" s="90"/>
      <c r="U47" s="90"/>
      <c r="V47" s="91"/>
      <c r="W47" s="62"/>
      <c r="X47" s="24" t="str">
        <f t="shared" si="4"/>
        <v/>
      </c>
      <c r="Y47" s="24"/>
      <c r="AA47" s="77" t="e">
        <f t="shared" si="2"/>
        <v>#REF!</v>
      </c>
      <c r="AB47" s="78" t="e">
        <f>IF(#REF!=0,$C47,#REF!)</f>
        <v>#REF!</v>
      </c>
      <c r="AC47" s="78" t="e">
        <f t="shared" ref="AC47:BE47" si="22">IF(NOT(VLOOKUP(AB47,$C$28:$H$57,6,FALSE)=""),VLOOKUP(AB47,$C$28:$H$57,6,FALSE),AB47)</f>
        <v>#REF!</v>
      </c>
      <c r="AD47" s="78" t="e">
        <f t="shared" si="22"/>
        <v>#REF!</v>
      </c>
      <c r="AE47" s="78" t="e">
        <f t="shared" si="22"/>
        <v>#REF!</v>
      </c>
      <c r="AF47" s="78" t="e">
        <f t="shared" si="22"/>
        <v>#REF!</v>
      </c>
      <c r="AG47" s="78" t="e">
        <f t="shared" si="22"/>
        <v>#REF!</v>
      </c>
      <c r="AH47" s="78" t="e">
        <f t="shared" si="22"/>
        <v>#REF!</v>
      </c>
      <c r="AI47" s="78" t="e">
        <f t="shared" si="22"/>
        <v>#REF!</v>
      </c>
      <c r="AJ47" s="78" t="e">
        <f t="shared" si="22"/>
        <v>#REF!</v>
      </c>
      <c r="AK47" s="78" t="e">
        <f t="shared" si="22"/>
        <v>#REF!</v>
      </c>
      <c r="AL47" s="78" t="e">
        <f t="shared" si="22"/>
        <v>#REF!</v>
      </c>
      <c r="AM47" s="78" t="e">
        <f t="shared" si="22"/>
        <v>#REF!</v>
      </c>
      <c r="AN47" s="78" t="e">
        <f t="shared" si="22"/>
        <v>#REF!</v>
      </c>
      <c r="AO47" s="78" t="e">
        <f t="shared" si="22"/>
        <v>#REF!</v>
      </c>
      <c r="AP47" s="78" t="e">
        <f t="shared" si="22"/>
        <v>#REF!</v>
      </c>
      <c r="AQ47" s="78" t="e">
        <f t="shared" si="22"/>
        <v>#REF!</v>
      </c>
      <c r="AR47" s="78" t="e">
        <f t="shared" si="22"/>
        <v>#REF!</v>
      </c>
      <c r="AS47" s="78" t="e">
        <f t="shared" si="22"/>
        <v>#REF!</v>
      </c>
      <c r="AT47" s="78" t="e">
        <f t="shared" si="22"/>
        <v>#REF!</v>
      </c>
      <c r="AU47" s="78" t="e">
        <f t="shared" si="22"/>
        <v>#REF!</v>
      </c>
      <c r="AV47" s="78" t="e">
        <f t="shared" si="22"/>
        <v>#REF!</v>
      </c>
      <c r="AW47" s="78" t="e">
        <f t="shared" si="22"/>
        <v>#REF!</v>
      </c>
      <c r="AX47" s="78" t="e">
        <f t="shared" si="22"/>
        <v>#REF!</v>
      </c>
      <c r="AY47" s="78" t="e">
        <f t="shared" si="22"/>
        <v>#REF!</v>
      </c>
      <c r="AZ47" s="78" t="e">
        <f t="shared" si="22"/>
        <v>#REF!</v>
      </c>
      <c r="BA47" s="78" t="e">
        <f t="shared" si="22"/>
        <v>#REF!</v>
      </c>
      <c r="BB47" s="78" t="e">
        <f t="shared" si="22"/>
        <v>#REF!</v>
      </c>
      <c r="BC47" s="78" t="e">
        <f t="shared" si="22"/>
        <v>#REF!</v>
      </c>
      <c r="BD47" s="78" t="e">
        <f t="shared" si="22"/>
        <v>#REF!</v>
      </c>
      <c r="BE47" s="79" t="e">
        <f t="shared" si="22"/>
        <v>#REF!</v>
      </c>
    </row>
    <row r="48" spans="2:57" ht="15.75">
      <c r="B48" s="41"/>
      <c r="C48" s="56">
        <v>21</v>
      </c>
      <c r="D48" s="53"/>
      <c r="E48" s="96"/>
      <c r="F48" s="97"/>
      <c r="G48" s="98"/>
      <c r="H48" s="65">
        <f t="shared" si="1"/>
        <v>0</v>
      </c>
      <c r="I48" s="89"/>
      <c r="J48" s="90"/>
      <c r="K48" s="91"/>
      <c r="L48" s="86"/>
      <c r="M48" s="86"/>
      <c r="N48" s="86"/>
      <c r="O48" s="139"/>
      <c r="P48" s="139"/>
      <c r="Q48" s="139"/>
      <c r="R48" s="139"/>
      <c r="S48" s="89"/>
      <c r="T48" s="90"/>
      <c r="U48" s="90"/>
      <c r="V48" s="91"/>
      <c r="W48" s="62"/>
      <c r="X48" s="24" t="str">
        <f t="shared" si="4"/>
        <v/>
      </c>
      <c r="Y48" s="24"/>
      <c r="AA48" s="77" t="e">
        <f t="shared" si="2"/>
        <v>#REF!</v>
      </c>
      <c r="AB48" s="78" t="e">
        <f>IF(#REF!=0,$C48,#REF!)</f>
        <v>#REF!</v>
      </c>
      <c r="AC48" s="78" t="e">
        <f t="shared" ref="AC48:BE48" si="23">IF(NOT(VLOOKUP(AB48,$C$28:$H$57,6,FALSE)=""),VLOOKUP(AB48,$C$28:$H$57,6,FALSE),AB48)</f>
        <v>#REF!</v>
      </c>
      <c r="AD48" s="78" t="e">
        <f t="shared" si="23"/>
        <v>#REF!</v>
      </c>
      <c r="AE48" s="78" t="e">
        <f t="shared" si="23"/>
        <v>#REF!</v>
      </c>
      <c r="AF48" s="78" t="e">
        <f t="shared" si="23"/>
        <v>#REF!</v>
      </c>
      <c r="AG48" s="78" t="e">
        <f t="shared" si="23"/>
        <v>#REF!</v>
      </c>
      <c r="AH48" s="78" t="e">
        <f t="shared" si="23"/>
        <v>#REF!</v>
      </c>
      <c r="AI48" s="78" t="e">
        <f t="shared" si="23"/>
        <v>#REF!</v>
      </c>
      <c r="AJ48" s="78" t="e">
        <f t="shared" si="23"/>
        <v>#REF!</v>
      </c>
      <c r="AK48" s="78" t="e">
        <f t="shared" si="23"/>
        <v>#REF!</v>
      </c>
      <c r="AL48" s="78" t="e">
        <f t="shared" si="23"/>
        <v>#REF!</v>
      </c>
      <c r="AM48" s="78" t="e">
        <f t="shared" si="23"/>
        <v>#REF!</v>
      </c>
      <c r="AN48" s="78" t="e">
        <f t="shared" si="23"/>
        <v>#REF!</v>
      </c>
      <c r="AO48" s="78" t="e">
        <f t="shared" si="23"/>
        <v>#REF!</v>
      </c>
      <c r="AP48" s="78" t="e">
        <f t="shared" si="23"/>
        <v>#REF!</v>
      </c>
      <c r="AQ48" s="78" t="e">
        <f t="shared" si="23"/>
        <v>#REF!</v>
      </c>
      <c r="AR48" s="78" t="e">
        <f t="shared" si="23"/>
        <v>#REF!</v>
      </c>
      <c r="AS48" s="78" t="e">
        <f t="shared" si="23"/>
        <v>#REF!</v>
      </c>
      <c r="AT48" s="78" t="e">
        <f t="shared" si="23"/>
        <v>#REF!</v>
      </c>
      <c r="AU48" s="78" t="e">
        <f t="shared" si="23"/>
        <v>#REF!</v>
      </c>
      <c r="AV48" s="78" t="e">
        <f t="shared" si="23"/>
        <v>#REF!</v>
      </c>
      <c r="AW48" s="78" t="e">
        <f t="shared" si="23"/>
        <v>#REF!</v>
      </c>
      <c r="AX48" s="78" t="e">
        <f t="shared" si="23"/>
        <v>#REF!</v>
      </c>
      <c r="AY48" s="78" t="e">
        <f t="shared" si="23"/>
        <v>#REF!</v>
      </c>
      <c r="AZ48" s="78" t="e">
        <f t="shared" si="23"/>
        <v>#REF!</v>
      </c>
      <c r="BA48" s="78" t="e">
        <f t="shared" si="23"/>
        <v>#REF!</v>
      </c>
      <c r="BB48" s="78" t="e">
        <f t="shared" si="23"/>
        <v>#REF!</v>
      </c>
      <c r="BC48" s="78" t="e">
        <f t="shared" si="23"/>
        <v>#REF!</v>
      </c>
      <c r="BD48" s="78" t="e">
        <f t="shared" si="23"/>
        <v>#REF!</v>
      </c>
      <c r="BE48" s="79" t="e">
        <f t="shared" si="23"/>
        <v>#REF!</v>
      </c>
    </row>
    <row r="49" spans="2:57" ht="15.75">
      <c r="B49" s="41"/>
      <c r="C49" s="56">
        <v>22</v>
      </c>
      <c r="D49" s="53"/>
      <c r="E49" s="96"/>
      <c r="F49" s="97"/>
      <c r="G49" s="98"/>
      <c r="H49" s="65">
        <f t="shared" si="1"/>
        <v>0</v>
      </c>
      <c r="I49" s="89"/>
      <c r="J49" s="90"/>
      <c r="K49" s="91"/>
      <c r="L49" s="86"/>
      <c r="M49" s="86"/>
      <c r="N49" s="86"/>
      <c r="O49" s="139"/>
      <c r="P49" s="139"/>
      <c r="Q49" s="139"/>
      <c r="R49" s="139"/>
      <c r="S49" s="89"/>
      <c r="T49" s="90"/>
      <c r="U49" s="90"/>
      <c r="V49" s="91"/>
      <c r="W49" s="62"/>
      <c r="X49" s="24" t="str">
        <f t="shared" si="4"/>
        <v/>
      </c>
      <c r="Y49" s="24"/>
      <c r="AA49" s="77" t="e">
        <f t="shared" si="2"/>
        <v>#REF!</v>
      </c>
      <c r="AB49" s="78" t="e">
        <f>IF(#REF!=0,$C49,#REF!)</f>
        <v>#REF!</v>
      </c>
      <c r="AC49" s="78" t="e">
        <f t="shared" ref="AC49:BE49" si="24">IF(NOT(VLOOKUP(AB49,$C$28:$H$57,6,FALSE)=""),VLOOKUP(AB49,$C$28:$H$57,6,FALSE),AB49)</f>
        <v>#REF!</v>
      </c>
      <c r="AD49" s="78" t="e">
        <f t="shared" si="24"/>
        <v>#REF!</v>
      </c>
      <c r="AE49" s="78" t="e">
        <f t="shared" si="24"/>
        <v>#REF!</v>
      </c>
      <c r="AF49" s="78" t="e">
        <f t="shared" si="24"/>
        <v>#REF!</v>
      </c>
      <c r="AG49" s="78" t="e">
        <f t="shared" si="24"/>
        <v>#REF!</v>
      </c>
      <c r="AH49" s="78" t="e">
        <f t="shared" si="24"/>
        <v>#REF!</v>
      </c>
      <c r="AI49" s="78" t="e">
        <f t="shared" si="24"/>
        <v>#REF!</v>
      </c>
      <c r="AJ49" s="78" t="e">
        <f t="shared" si="24"/>
        <v>#REF!</v>
      </c>
      <c r="AK49" s="78" t="e">
        <f t="shared" si="24"/>
        <v>#REF!</v>
      </c>
      <c r="AL49" s="78" t="e">
        <f t="shared" si="24"/>
        <v>#REF!</v>
      </c>
      <c r="AM49" s="78" t="e">
        <f t="shared" si="24"/>
        <v>#REF!</v>
      </c>
      <c r="AN49" s="78" t="e">
        <f t="shared" si="24"/>
        <v>#REF!</v>
      </c>
      <c r="AO49" s="78" t="e">
        <f t="shared" si="24"/>
        <v>#REF!</v>
      </c>
      <c r="AP49" s="78" t="e">
        <f t="shared" si="24"/>
        <v>#REF!</v>
      </c>
      <c r="AQ49" s="78" t="e">
        <f t="shared" si="24"/>
        <v>#REF!</v>
      </c>
      <c r="AR49" s="78" t="e">
        <f t="shared" si="24"/>
        <v>#REF!</v>
      </c>
      <c r="AS49" s="78" t="e">
        <f t="shared" si="24"/>
        <v>#REF!</v>
      </c>
      <c r="AT49" s="78" t="e">
        <f t="shared" si="24"/>
        <v>#REF!</v>
      </c>
      <c r="AU49" s="78" t="e">
        <f t="shared" si="24"/>
        <v>#REF!</v>
      </c>
      <c r="AV49" s="78" t="e">
        <f t="shared" si="24"/>
        <v>#REF!</v>
      </c>
      <c r="AW49" s="78" t="e">
        <f t="shared" si="24"/>
        <v>#REF!</v>
      </c>
      <c r="AX49" s="78" t="e">
        <f t="shared" si="24"/>
        <v>#REF!</v>
      </c>
      <c r="AY49" s="78" t="e">
        <f t="shared" si="24"/>
        <v>#REF!</v>
      </c>
      <c r="AZ49" s="78" t="e">
        <f t="shared" si="24"/>
        <v>#REF!</v>
      </c>
      <c r="BA49" s="78" t="e">
        <f t="shared" si="24"/>
        <v>#REF!</v>
      </c>
      <c r="BB49" s="78" t="e">
        <f t="shared" si="24"/>
        <v>#REF!</v>
      </c>
      <c r="BC49" s="78" t="e">
        <f t="shared" si="24"/>
        <v>#REF!</v>
      </c>
      <c r="BD49" s="78" t="e">
        <f t="shared" si="24"/>
        <v>#REF!</v>
      </c>
      <c r="BE49" s="79" t="e">
        <f t="shared" si="24"/>
        <v>#REF!</v>
      </c>
    </row>
    <row r="50" spans="2:57" ht="15.75">
      <c r="B50" s="41"/>
      <c r="C50" s="56">
        <v>23</v>
      </c>
      <c r="D50" s="53"/>
      <c r="E50" s="96"/>
      <c r="F50" s="97"/>
      <c r="G50" s="98"/>
      <c r="H50" s="65">
        <f t="shared" si="1"/>
        <v>0</v>
      </c>
      <c r="I50" s="89"/>
      <c r="J50" s="90"/>
      <c r="K50" s="91"/>
      <c r="L50" s="86"/>
      <c r="M50" s="86"/>
      <c r="N50" s="86"/>
      <c r="O50" s="139"/>
      <c r="P50" s="139"/>
      <c r="Q50" s="139"/>
      <c r="R50" s="139"/>
      <c r="S50" s="89"/>
      <c r="T50" s="90"/>
      <c r="U50" s="90"/>
      <c r="V50" s="91"/>
      <c r="W50" s="62"/>
      <c r="X50" s="24" t="str">
        <f t="shared" si="4"/>
        <v/>
      </c>
      <c r="Y50" s="24"/>
      <c r="AA50" s="77" t="e">
        <f t="shared" si="2"/>
        <v>#REF!</v>
      </c>
      <c r="AB50" s="78" t="e">
        <f>IF(#REF!=0,$C50,#REF!)</f>
        <v>#REF!</v>
      </c>
      <c r="AC50" s="78" t="e">
        <f t="shared" ref="AC50:BE50" si="25">IF(NOT(VLOOKUP(AB50,$C$28:$H$57,6,FALSE)=""),VLOOKUP(AB50,$C$28:$H$57,6,FALSE),AB50)</f>
        <v>#REF!</v>
      </c>
      <c r="AD50" s="78" t="e">
        <f t="shared" si="25"/>
        <v>#REF!</v>
      </c>
      <c r="AE50" s="78" t="e">
        <f t="shared" si="25"/>
        <v>#REF!</v>
      </c>
      <c r="AF50" s="78" t="e">
        <f t="shared" si="25"/>
        <v>#REF!</v>
      </c>
      <c r="AG50" s="78" t="e">
        <f t="shared" si="25"/>
        <v>#REF!</v>
      </c>
      <c r="AH50" s="78" t="e">
        <f t="shared" si="25"/>
        <v>#REF!</v>
      </c>
      <c r="AI50" s="78" t="e">
        <f t="shared" si="25"/>
        <v>#REF!</v>
      </c>
      <c r="AJ50" s="78" t="e">
        <f t="shared" si="25"/>
        <v>#REF!</v>
      </c>
      <c r="AK50" s="78" t="e">
        <f t="shared" si="25"/>
        <v>#REF!</v>
      </c>
      <c r="AL50" s="78" t="e">
        <f t="shared" si="25"/>
        <v>#REF!</v>
      </c>
      <c r="AM50" s="78" t="e">
        <f t="shared" si="25"/>
        <v>#REF!</v>
      </c>
      <c r="AN50" s="78" t="e">
        <f t="shared" si="25"/>
        <v>#REF!</v>
      </c>
      <c r="AO50" s="78" t="e">
        <f t="shared" si="25"/>
        <v>#REF!</v>
      </c>
      <c r="AP50" s="78" t="e">
        <f t="shared" si="25"/>
        <v>#REF!</v>
      </c>
      <c r="AQ50" s="78" t="e">
        <f t="shared" si="25"/>
        <v>#REF!</v>
      </c>
      <c r="AR50" s="78" t="e">
        <f t="shared" si="25"/>
        <v>#REF!</v>
      </c>
      <c r="AS50" s="78" t="e">
        <f t="shared" si="25"/>
        <v>#REF!</v>
      </c>
      <c r="AT50" s="78" t="e">
        <f t="shared" si="25"/>
        <v>#REF!</v>
      </c>
      <c r="AU50" s="78" t="e">
        <f t="shared" si="25"/>
        <v>#REF!</v>
      </c>
      <c r="AV50" s="78" t="e">
        <f t="shared" si="25"/>
        <v>#REF!</v>
      </c>
      <c r="AW50" s="78" t="e">
        <f t="shared" si="25"/>
        <v>#REF!</v>
      </c>
      <c r="AX50" s="78" t="e">
        <f t="shared" si="25"/>
        <v>#REF!</v>
      </c>
      <c r="AY50" s="78" t="e">
        <f t="shared" si="25"/>
        <v>#REF!</v>
      </c>
      <c r="AZ50" s="78" t="e">
        <f t="shared" si="25"/>
        <v>#REF!</v>
      </c>
      <c r="BA50" s="78" t="e">
        <f t="shared" si="25"/>
        <v>#REF!</v>
      </c>
      <c r="BB50" s="78" t="e">
        <f t="shared" si="25"/>
        <v>#REF!</v>
      </c>
      <c r="BC50" s="78" t="e">
        <f t="shared" si="25"/>
        <v>#REF!</v>
      </c>
      <c r="BD50" s="78" t="e">
        <f t="shared" si="25"/>
        <v>#REF!</v>
      </c>
      <c r="BE50" s="79" t="e">
        <f t="shared" si="25"/>
        <v>#REF!</v>
      </c>
    </row>
    <row r="51" spans="2:57" ht="15.75">
      <c r="B51" s="41"/>
      <c r="C51" s="56">
        <v>24</v>
      </c>
      <c r="D51" s="53"/>
      <c r="E51" s="96"/>
      <c r="F51" s="97"/>
      <c r="G51" s="98"/>
      <c r="H51" s="65">
        <f t="shared" si="1"/>
        <v>0</v>
      </c>
      <c r="I51" s="89"/>
      <c r="J51" s="90"/>
      <c r="K51" s="91"/>
      <c r="L51" s="86"/>
      <c r="M51" s="86"/>
      <c r="N51" s="86"/>
      <c r="O51" s="139"/>
      <c r="P51" s="139"/>
      <c r="Q51" s="139"/>
      <c r="R51" s="139"/>
      <c r="S51" s="89"/>
      <c r="T51" s="90"/>
      <c r="U51" s="90"/>
      <c r="V51" s="91"/>
      <c r="W51" s="62"/>
      <c r="X51" s="24" t="str">
        <f t="shared" si="4"/>
        <v/>
      </c>
      <c r="Y51" s="24"/>
      <c r="AA51" s="77" t="e">
        <f t="shared" si="2"/>
        <v>#REF!</v>
      </c>
      <c r="AB51" s="78" t="e">
        <f>IF(#REF!=0,$C51,#REF!)</f>
        <v>#REF!</v>
      </c>
      <c r="AC51" s="78" t="e">
        <f t="shared" ref="AC51:BE51" si="26">IF(NOT(VLOOKUP(AB51,$C$28:$H$57,6,FALSE)=""),VLOOKUP(AB51,$C$28:$H$57,6,FALSE),AB51)</f>
        <v>#REF!</v>
      </c>
      <c r="AD51" s="78" t="e">
        <f t="shared" si="26"/>
        <v>#REF!</v>
      </c>
      <c r="AE51" s="78" t="e">
        <f t="shared" si="26"/>
        <v>#REF!</v>
      </c>
      <c r="AF51" s="78" t="e">
        <f t="shared" si="26"/>
        <v>#REF!</v>
      </c>
      <c r="AG51" s="78" t="e">
        <f t="shared" si="26"/>
        <v>#REF!</v>
      </c>
      <c r="AH51" s="78" t="e">
        <f t="shared" si="26"/>
        <v>#REF!</v>
      </c>
      <c r="AI51" s="78" t="e">
        <f t="shared" si="26"/>
        <v>#REF!</v>
      </c>
      <c r="AJ51" s="78" t="e">
        <f t="shared" si="26"/>
        <v>#REF!</v>
      </c>
      <c r="AK51" s="78" t="e">
        <f t="shared" si="26"/>
        <v>#REF!</v>
      </c>
      <c r="AL51" s="78" t="e">
        <f t="shared" si="26"/>
        <v>#REF!</v>
      </c>
      <c r="AM51" s="78" t="e">
        <f t="shared" si="26"/>
        <v>#REF!</v>
      </c>
      <c r="AN51" s="78" t="e">
        <f t="shared" si="26"/>
        <v>#REF!</v>
      </c>
      <c r="AO51" s="78" t="e">
        <f t="shared" si="26"/>
        <v>#REF!</v>
      </c>
      <c r="AP51" s="78" t="e">
        <f t="shared" si="26"/>
        <v>#REF!</v>
      </c>
      <c r="AQ51" s="78" t="e">
        <f t="shared" si="26"/>
        <v>#REF!</v>
      </c>
      <c r="AR51" s="78" t="e">
        <f t="shared" si="26"/>
        <v>#REF!</v>
      </c>
      <c r="AS51" s="78" t="e">
        <f t="shared" si="26"/>
        <v>#REF!</v>
      </c>
      <c r="AT51" s="78" t="e">
        <f t="shared" si="26"/>
        <v>#REF!</v>
      </c>
      <c r="AU51" s="78" t="e">
        <f t="shared" si="26"/>
        <v>#REF!</v>
      </c>
      <c r="AV51" s="78" t="e">
        <f t="shared" si="26"/>
        <v>#REF!</v>
      </c>
      <c r="AW51" s="78" t="e">
        <f t="shared" si="26"/>
        <v>#REF!</v>
      </c>
      <c r="AX51" s="78" t="e">
        <f t="shared" si="26"/>
        <v>#REF!</v>
      </c>
      <c r="AY51" s="78" t="e">
        <f t="shared" si="26"/>
        <v>#REF!</v>
      </c>
      <c r="AZ51" s="78" t="e">
        <f t="shared" si="26"/>
        <v>#REF!</v>
      </c>
      <c r="BA51" s="78" t="e">
        <f t="shared" si="26"/>
        <v>#REF!</v>
      </c>
      <c r="BB51" s="78" t="e">
        <f t="shared" si="26"/>
        <v>#REF!</v>
      </c>
      <c r="BC51" s="78" t="e">
        <f t="shared" si="26"/>
        <v>#REF!</v>
      </c>
      <c r="BD51" s="78" t="e">
        <f t="shared" si="26"/>
        <v>#REF!</v>
      </c>
      <c r="BE51" s="79" t="e">
        <f t="shared" si="26"/>
        <v>#REF!</v>
      </c>
    </row>
    <row r="52" spans="2:57" ht="15.75">
      <c r="B52" s="41"/>
      <c r="C52" s="56">
        <v>25</v>
      </c>
      <c r="D52" s="53"/>
      <c r="E52" s="96"/>
      <c r="F52" s="97"/>
      <c r="G52" s="98"/>
      <c r="H52" s="65">
        <f t="shared" si="1"/>
        <v>0</v>
      </c>
      <c r="I52" s="89"/>
      <c r="J52" s="90"/>
      <c r="K52" s="91"/>
      <c r="L52" s="86"/>
      <c r="M52" s="86"/>
      <c r="N52" s="86"/>
      <c r="O52" s="139"/>
      <c r="P52" s="139"/>
      <c r="Q52" s="139"/>
      <c r="R52" s="139"/>
      <c r="S52" s="89"/>
      <c r="T52" s="90"/>
      <c r="U52" s="90"/>
      <c r="V52" s="91"/>
      <c r="W52" s="62"/>
      <c r="X52" s="24" t="str">
        <f t="shared" si="4"/>
        <v/>
      </c>
      <c r="Y52" s="24"/>
      <c r="AA52" s="77" t="e">
        <f t="shared" si="2"/>
        <v>#REF!</v>
      </c>
      <c r="AB52" s="78" t="e">
        <f>IF(#REF!=0,$C52,#REF!)</f>
        <v>#REF!</v>
      </c>
      <c r="AC52" s="78" t="e">
        <f t="shared" ref="AC52:BE52" si="27">IF(NOT(VLOOKUP(AB52,$C$28:$H$57,6,FALSE)=""),VLOOKUP(AB52,$C$28:$H$57,6,FALSE),AB52)</f>
        <v>#REF!</v>
      </c>
      <c r="AD52" s="78" t="e">
        <f t="shared" si="27"/>
        <v>#REF!</v>
      </c>
      <c r="AE52" s="78" t="e">
        <f t="shared" si="27"/>
        <v>#REF!</v>
      </c>
      <c r="AF52" s="78" t="e">
        <f t="shared" si="27"/>
        <v>#REF!</v>
      </c>
      <c r="AG52" s="78" t="e">
        <f t="shared" si="27"/>
        <v>#REF!</v>
      </c>
      <c r="AH52" s="78" t="e">
        <f t="shared" si="27"/>
        <v>#REF!</v>
      </c>
      <c r="AI52" s="78" t="e">
        <f t="shared" si="27"/>
        <v>#REF!</v>
      </c>
      <c r="AJ52" s="78" t="e">
        <f t="shared" si="27"/>
        <v>#REF!</v>
      </c>
      <c r="AK52" s="78" t="e">
        <f t="shared" si="27"/>
        <v>#REF!</v>
      </c>
      <c r="AL52" s="78" t="e">
        <f t="shared" si="27"/>
        <v>#REF!</v>
      </c>
      <c r="AM52" s="78" t="e">
        <f t="shared" si="27"/>
        <v>#REF!</v>
      </c>
      <c r="AN52" s="78" t="e">
        <f t="shared" si="27"/>
        <v>#REF!</v>
      </c>
      <c r="AO52" s="78" t="e">
        <f t="shared" si="27"/>
        <v>#REF!</v>
      </c>
      <c r="AP52" s="78" t="e">
        <f t="shared" si="27"/>
        <v>#REF!</v>
      </c>
      <c r="AQ52" s="78" t="e">
        <f t="shared" si="27"/>
        <v>#REF!</v>
      </c>
      <c r="AR52" s="78" t="e">
        <f t="shared" si="27"/>
        <v>#REF!</v>
      </c>
      <c r="AS52" s="78" t="e">
        <f t="shared" si="27"/>
        <v>#REF!</v>
      </c>
      <c r="AT52" s="78" t="e">
        <f t="shared" si="27"/>
        <v>#REF!</v>
      </c>
      <c r="AU52" s="78" t="e">
        <f t="shared" si="27"/>
        <v>#REF!</v>
      </c>
      <c r="AV52" s="78" t="e">
        <f t="shared" si="27"/>
        <v>#REF!</v>
      </c>
      <c r="AW52" s="78" t="e">
        <f t="shared" si="27"/>
        <v>#REF!</v>
      </c>
      <c r="AX52" s="78" t="e">
        <f t="shared" si="27"/>
        <v>#REF!</v>
      </c>
      <c r="AY52" s="78" t="e">
        <f t="shared" si="27"/>
        <v>#REF!</v>
      </c>
      <c r="AZ52" s="78" t="e">
        <f t="shared" si="27"/>
        <v>#REF!</v>
      </c>
      <c r="BA52" s="78" t="e">
        <f t="shared" si="27"/>
        <v>#REF!</v>
      </c>
      <c r="BB52" s="78" t="e">
        <f t="shared" si="27"/>
        <v>#REF!</v>
      </c>
      <c r="BC52" s="78" t="e">
        <f t="shared" si="27"/>
        <v>#REF!</v>
      </c>
      <c r="BD52" s="78" t="e">
        <f t="shared" si="27"/>
        <v>#REF!</v>
      </c>
      <c r="BE52" s="79" t="e">
        <f t="shared" si="27"/>
        <v>#REF!</v>
      </c>
    </row>
    <row r="53" spans="2:57" ht="15.75">
      <c r="B53" s="41"/>
      <c r="C53" s="56">
        <v>26</v>
      </c>
      <c r="D53" s="53"/>
      <c r="E53" s="96"/>
      <c r="F53" s="97"/>
      <c r="G53" s="98"/>
      <c r="H53" s="65">
        <f t="shared" si="1"/>
        <v>0</v>
      </c>
      <c r="I53" s="89"/>
      <c r="J53" s="90"/>
      <c r="K53" s="91"/>
      <c r="L53" s="86"/>
      <c r="M53" s="86"/>
      <c r="N53" s="86"/>
      <c r="O53" s="139"/>
      <c r="P53" s="139"/>
      <c r="Q53" s="139"/>
      <c r="R53" s="139"/>
      <c r="S53" s="89"/>
      <c r="T53" s="90"/>
      <c r="U53" s="90"/>
      <c r="V53" s="91"/>
      <c r="W53" s="62"/>
      <c r="X53" s="24" t="str">
        <f t="shared" si="4"/>
        <v/>
      </c>
      <c r="Y53" s="24"/>
      <c r="AA53" s="77" t="e">
        <f t="shared" si="2"/>
        <v>#REF!</v>
      </c>
      <c r="AB53" s="78" t="e">
        <f>IF(#REF!=0,$C53,#REF!)</f>
        <v>#REF!</v>
      </c>
      <c r="AC53" s="78" t="e">
        <f t="shared" ref="AC53:BE53" si="28">IF(NOT(VLOOKUP(AB53,$C$28:$H$57,6,FALSE)=""),VLOOKUP(AB53,$C$28:$H$57,6,FALSE),AB53)</f>
        <v>#REF!</v>
      </c>
      <c r="AD53" s="78" t="e">
        <f t="shared" si="28"/>
        <v>#REF!</v>
      </c>
      <c r="AE53" s="78" t="e">
        <f t="shared" si="28"/>
        <v>#REF!</v>
      </c>
      <c r="AF53" s="78" t="e">
        <f t="shared" si="28"/>
        <v>#REF!</v>
      </c>
      <c r="AG53" s="78" t="e">
        <f t="shared" si="28"/>
        <v>#REF!</v>
      </c>
      <c r="AH53" s="78" t="e">
        <f t="shared" si="28"/>
        <v>#REF!</v>
      </c>
      <c r="AI53" s="78" t="e">
        <f t="shared" si="28"/>
        <v>#REF!</v>
      </c>
      <c r="AJ53" s="78" t="e">
        <f t="shared" si="28"/>
        <v>#REF!</v>
      </c>
      <c r="AK53" s="78" t="e">
        <f t="shared" si="28"/>
        <v>#REF!</v>
      </c>
      <c r="AL53" s="78" t="e">
        <f t="shared" si="28"/>
        <v>#REF!</v>
      </c>
      <c r="AM53" s="78" t="e">
        <f t="shared" si="28"/>
        <v>#REF!</v>
      </c>
      <c r="AN53" s="78" t="e">
        <f t="shared" si="28"/>
        <v>#REF!</v>
      </c>
      <c r="AO53" s="78" t="e">
        <f t="shared" si="28"/>
        <v>#REF!</v>
      </c>
      <c r="AP53" s="78" t="e">
        <f t="shared" si="28"/>
        <v>#REF!</v>
      </c>
      <c r="AQ53" s="78" t="e">
        <f t="shared" si="28"/>
        <v>#REF!</v>
      </c>
      <c r="AR53" s="78" t="e">
        <f t="shared" si="28"/>
        <v>#REF!</v>
      </c>
      <c r="AS53" s="78" t="e">
        <f t="shared" si="28"/>
        <v>#REF!</v>
      </c>
      <c r="AT53" s="78" t="e">
        <f t="shared" si="28"/>
        <v>#REF!</v>
      </c>
      <c r="AU53" s="78" t="e">
        <f t="shared" si="28"/>
        <v>#REF!</v>
      </c>
      <c r="AV53" s="78" t="e">
        <f t="shared" si="28"/>
        <v>#REF!</v>
      </c>
      <c r="AW53" s="78" t="e">
        <f t="shared" si="28"/>
        <v>#REF!</v>
      </c>
      <c r="AX53" s="78" t="e">
        <f t="shared" si="28"/>
        <v>#REF!</v>
      </c>
      <c r="AY53" s="78" t="e">
        <f t="shared" si="28"/>
        <v>#REF!</v>
      </c>
      <c r="AZ53" s="78" t="e">
        <f t="shared" si="28"/>
        <v>#REF!</v>
      </c>
      <c r="BA53" s="78" t="e">
        <f t="shared" si="28"/>
        <v>#REF!</v>
      </c>
      <c r="BB53" s="78" t="e">
        <f t="shared" si="28"/>
        <v>#REF!</v>
      </c>
      <c r="BC53" s="78" t="e">
        <f t="shared" si="28"/>
        <v>#REF!</v>
      </c>
      <c r="BD53" s="78" t="e">
        <f t="shared" si="28"/>
        <v>#REF!</v>
      </c>
      <c r="BE53" s="79" t="e">
        <f t="shared" si="28"/>
        <v>#REF!</v>
      </c>
    </row>
    <row r="54" spans="2:57" ht="15.75">
      <c r="B54" s="41"/>
      <c r="C54" s="56">
        <v>27</v>
      </c>
      <c r="D54" s="53"/>
      <c r="E54" s="96"/>
      <c r="F54" s="97"/>
      <c r="G54" s="98"/>
      <c r="H54" s="65">
        <f t="shared" si="1"/>
        <v>0</v>
      </c>
      <c r="I54" s="89"/>
      <c r="J54" s="90"/>
      <c r="K54" s="91"/>
      <c r="L54" s="86"/>
      <c r="M54" s="86"/>
      <c r="N54" s="86"/>
      <c r="O54" s="139"/>
      <c r="P54" s="139"/>
      <c r="Q54" s="139"/>
      <c r="R54" s="139"/>
      <c r="S54" s="89"/>
      <c r="T54" s="90"/>
      <c r="U54" s="90"/>
      <c r="V54" s="91"/>
      <c r="W54" s="62"/>
      <c r="X54" s="24" t="str">
        <f t="shared" si="4"/>
        <v/>
      </c>
      <c r="Y54" s="24"/>
      <c r="AA54" s="77" t="e">
        <f t="shared" si="2"/>
        <v>#REF!</v>
      </c>
      <c r="AB54" s="78" t="e">
        <f>IF(#REF!=0,$C54,#REF!)</f>
        <v>#REF!</v>
      </c>
      <c r="AC54" s="78" t="e">
        <f t="shared" ref="AC54:BE54" si="29">IF(NOT(VLOOKUP(AB54,$C$28:$H$57,6,FALSE)=""),VLOOKUP(AB54,$C$28:$H$57,6,FALSE),AB54)</f>
        <v>#REF!</v>
      </c>
      <c r="AD54" s="78" t="e">
        <f t="shared" si="29"/>
        <v>#REF!</v>
      </c>
      <c r="AE54" s="78" t="e">
        <f t="shared" si="29"/>
        <v>#REF!</v>
      </c>
      <c r="AF54" s="78" t="e">
        <f t="shared" si="29"/>
        <v>#REF!</v>
      </c>
      <c r="AG54" s="78" t="e">
        <f t="shared" si="29"/>
        <v>#REF!</v>
      </c>
      <c r="AH54" s="78" t="e">
        <f t="shared" si="29"/>
        <v>#REF!</v>
      </c>
      <c r="AI54" s="78" t="e">
        <f t="shared" si="29"/>
        <v>#REF!</v>
      </c>
      <c r="AJ54" s="78" t="e">
        <f t="shared" si="29"/>
        <v>#REF!</v>
      </c>
      <c r="AK54" s="78" t="e">
        <f t="shared" si="29"/>
        <v>#REF!</v>
      </c>
      <c r="AL54" s="78" t="e">
        <f t="shared" si="29"/>
        <v>#REF!</v>
      </c>
      <c r="AM54" s="78" t="e">
        <f t="shared" si="29"/>
        <v>#REF!</v>
      </c>
      <c r="AN54" s="78" t="e">
        <f t="shared" si="29"/>
        <v>#REF!</v>
      </c>
      <c r="AO54" s="78" t="e">
        <f t="shared" si="29"/>
        <v>#REF!</v>
      </c>
      <c r="AP54" s="78" t="e">
        <f t="shared" si="29"/>
        <v>#REF!</v>
      </c>
      <c r="AQ54" s="78" t="e">
        <f t="shared" si="29"/>
        <v>#REF!</v>
      </c>
      <c r="AR54" s="78" t="e">
        <f t="shared" si="29"/>
        <v>#REF!</v>
      </c>
      <c r="AS54" s="78" t="e">
        <f t="shared" si="29"/>
        <v>#REF!</v>
      </c>
      <c r="AT54" s="78" t="e">
        <f t="shared" si="29"/>
        <v>#REF!</v>
      </c>
      <c r="AU54" s="78" t="e">
        <f t="shared" si="29"/>
        <v>#REF!</v>
      </c>
      <c r="AV54" s="78" t="e">
        <f t="shared" si="29"/>
        <v>#REF!</v>
      </c>
      <c r="AW54" s="78" t="e">
        <f t="shared" si="29"/>
        <v>#REF!</v>
      </c>
      <c r="AX54" s="78" t="e">
        <f t="shared" si="29"/>
        <v>#REF!</v>
      </c>
      <c r="AY54" s="78" t="e">
        <f t="shared" si="29"/>
        <v>#REF!</v>
      </c>
      <c r="AZ54" s="78" t="e">
        <f t="shared" si="29"/>
        <v>#REF!</v>
      </c>
      <c r="BA54" s="78" t="e">
        <f t="shared" si="29"/>
        <v>#REF!</v>
      </c>
      <c r="BB54" s="78" t="e">
        <f t="shared" si="29"/>
        <v>#REF!</v>
      </c>
      <c r="BC54" s="78" t="e">
        <f t="shared" si="29"/>
        <v>#REF!</v>
      </c>
      <c r="BD54" s="78" t="e">
        <f t="shared" si="29"/>
        <v>#REF!</v>
      </c>
      <c r="BE54" s="79" t="e">
        <f t="shared" si="29"/>
        <v>#REF!</v>
      </c>
    </row>
    <row r="55" spans="2:57" ht="15.75">
      <c r="B55" s="41"/>
      <c r="C55" s="56">
        <v>28</v>
      </c>
      <c r="D55" s="53"/>
      <c r="E55" s="96"/>
      <c r="F55" s="97"/>
      <c r="G55" s="98"/>
      <c r="H55" s="65">
        <f t="shared" si="1"/>
        <v>0</v>
      </c>
      <c r="I55" s="89"/>
      <c r="J55" s="90"/>
      <c r="K55" s="91"/>
      <c r="L55" s="86"/>
      <c r="M55" s="86"/>
      <c r="N55" s="86"/>
      <c r="O55" s="139"/>
      <c r="P55" s="139"/>
      <c r="Q55" s="139"/>
      <c r="R55" s="139"/>
      <c r="S55" s="89"/>
      <c r="T55" s="90"/>
      <c r="U55" s="90"/>
      <c r="V55" s="91"/>
      <c r="W55" s="62"/>
      <c r="X55" s="24" t="str">
        <f t="shared" si="4"/>
        <v/>
      </c>
      <c r="Y55" s="24"/>
      <c r="AA55" s="77" t="e">
        <f t="shared" si="2"/>
        <v>#REF!</v>
      </c>
      <c r="AB55" s="78" t="e">
        <f>IF(#REF!=0,$C55,#REF!)</f>
        <v>#REF!</v>
      </c>
      <c r="AC55" s="78" t="e">
        <f t="shared" ref="AC55:BE55" si="30">IF(NOT(VLOOKUP(AB55,$C$28:$H$57,6,FALSE)=""),VLOOKUP(AB55,$C$28:$H$57,6,FALSE),AB55)</f>
        <v>#REF!</v>
      </c>
      <c r="AD55" s="78" t="e">
        <f t="shared" si="30"/>
        <v>#REF!</v>
      </c>
      <c r="AE55" s="78" t="e">
        <f t="shared" si="30"/>
        <v>#REF!</v>
      </c>
      <c r="AF55" s="78" t="e">
        <f t="shared" si="30"/>
        <v>#REF!</v>
      </c>
      <c r="AG55" s="78" t="e">
        <f t="shared" si="30"/>
        <v>#REF!</v>
      </c>
      <c r="AH55" s="78" t="e">
        <f t="shared" si="30"/>
        <v>#REF!</v>
      </c>
      <c r="AI55" s="78" t="e">
        <f t="shared" si="30"/>
        <v>#REF!</v>
      </c>
      <c r="AJ55" s="78" t="e">
        <f t="shared" si="30"/>
        <v>#REF!</v>
      </c>
      <c r="AK55" s="78" t="e">
        <f t="shared" si="30"/>
        <v>#REF!</v>
      </c>
      <c r="AL55" s="78" t="e">
        <f t="shared" si="30"/>
        <v>#REF!</v>
      </c>
      <c r="AM55" s="78" t="e">
        <f t="shared" si="30"/>
        <v>#REF!</v>
      </c>
      <c r="AN55" s="78" t="e">
        <f t="shared" si="30"/>
        <v>#REF!</v>
      </c>
      <c r="AO55" s="78" t="e">
        <f t="shared" si="30"/>
        <v>#REF!</v>
      </c>
      <c r="AP55" s="78" t="e">
        <f t="shared" si="30"/>
        <v>#REF!</v>
      </c>
      <c r="AQ55" s="78" t="e">
        <f t="shared" si="30"/>
        <v>#REF!</v>
      </c>
      <c r="AR55" s="78" t="e">
        <f t="shared" si="30"/>
        <v>#REF!</v>
      </c>
      <c r="AS55" s="78" t="e">
        <f t="shared" si="30"/>
        <v>#REF!</v>
      </c>
      <c r="AT55" s="78" t="e">
        <f t="shared" si="30"/>
        <v>#REF!</v>
      </c>
      <c r="AU55" s="78" t="e">
        <f t="shared" si="30"/>
        <v>#REF!</v>
      </c>
      <c r="AV55" s="78" t="e">
        <f t="shared" si="30"/>
        <v>#REF!</v>
      </c>
      <c r="AW55" s="78" t="e">
        <f t="shared" si="30"/>
        <v>#REF!</v>
      </c>
      <c r="AX55" s="78" t="e">
        <f t="shared" si="30"/>
        <v>#REF!</v>
      </c>
      <c r="AY55" s="78" t="e">
        <f t="shared" si="30"/>
        <v>#REF!</v>
      </c>
      <c r="AZ55" s="78" t="e">
        <f t="shared" si="30"/>
        <v>#REF!</v>
      </c>
      <c r="BA55" s="78" t="e">
        <f t="shared" si="30"/>
        <v>#REF!</v>
      </c>
      <c r="BB55" s="78" t="e">
        <f t="shared" si="30"/>
        <v>#REF!</v>
      </c>
      <c r="BC55" s="78" t="e">
        <f t="shared" si="30"/>
        <v>#REF!</v>
      </c>
      <c r="BD55" s="78" t="e">
        <f t="shared" si="30"/>
        <v>#REF!</v>
      </c>
      <c r="BE55" s="79" t="e">
        <f t="shared" si="30"/>
        <v>#REF!</v>
      </c>
    </row>
    <row r="56" spans="2:57" ht="15.75">
      <c r="B56" s="41"/>
      <c r="C56" s="56">
        <v>29</v>
      </c>
      <c r="D56" s="53"/>
      <c r="E56" s="96"/>
      <c r="F56" s="97"/>
      <c r="G56" s="98"/>
      <c r="H56" s="65">
        <f t="shared" si="1"/>
        <v>0</v>
      </c>
      <c r="I56" s="89"/>
      <c r="J56" s="90"/>
      <c r="K56" s="91"/>
      <c r="L56" s="86"/>
      <c r="M56" s="86"/>
      <c r="N56" s="86"/>
      <c r="O56" s="139"/>
      <c r="P56" s="139"/>
      <c r="Q56" s="139"/>
      <c r="R56" s="139"/>
      <c r="S56" s="89"/>
      <c r="T56" s="90"/>
      <c r="U56" s="90"/>
      <c r="V56" s="91"/>
      <c r="W56" s="62"/>
      <c r="X56" s="24" t="str">
        <f t="shared" si="4"/>
        <v/>
      </c>
      <c r="Y56" s="24"/>
      <c r="AA56" s="77" t="e">
        <f t="shared" si="2"/>
        <v>#REF!</v>
      </c>
      <c r="AB56" s="78" t="e">
        <f>IF(#REF!=0,$C56,#REF!)</f>
        <v>#REF!</v>
      </c>
      <c r="AC56" s="78" t="e">
        <f t="shared" ref="AC56:BE56" si="31">IF(NOT(VLOOKUP(AB56,$C$28:$H$57,6,FALSE)=""),VLOOKUP(AB56,$C$28:$H$57,6,FALSE),AB56)</f>
        <v>#REF!</v>
      </c>
      <c r="AD56" s="78" t="e">
        <f t="shared" si="31"/>
        <v>#REF!</v>
      </c>
      <c r="AE56" s="78" t="e">
        <f t="shared" si="31"/>
        <v>#REF!</v>
      </c>
      <c r="AF56" s="78" t="e">
        <f t="shared" si="31"/>
        <v>#REF!</v>
      </c>
      <c r="AG56" s="78" t="e">
        <f t="shared" si="31"/>
        <v>#REF!</v>
      </c>
      <c r="AH56" s="78" t="e">
        <f t="shared" si="31"/>
        <v>#REF!</v>
      </c>
      <c r="AI56" s="78" t="e">
        <f t="shared" si="31"/>
        <v>#REF!</v>
      </c>
      <c r="AJ56" s="78" t="e">
        <f t="shared" si="31"/>
        <v>#REF!</v>
      </c>
      <c r="AK56" s="78" t="e">
        <f t="shared" si="31"/>
        <v>#REF!</v>
      </c>
      <c r="AL56" s="78" t="e">
        <f t="shared" si="31"/>
        <v>#REF!</v>
      </c>
      <c r="AM56" s="78" t="e">
        <f t="shared" si="31"/>
        <v>#REF!</v>
      </c>
      <c r="AN56" s="78" t="e">
        <f t="shared" si="31"/>
        <v>#REF!</v>
      </c>
      <c r="AO56" s="78" t="e">
        <f t="shared" si="31"/>
        <v>#REF!</v>
      </c>
      <c r="AP56" s="78" t="e">
        <f t="shared" si="31"/>
        <v>#REF!</v>
      </c>
      <c r="AQ56" s="78" t="e">
        <f t="shared" si="31"/>
        <v>#REF!</v>
      </c>
      <c r="AR56" s="78" t="e">
        <f t="shared" si="31"/>
        <v>#REF!</v>
      </c>
      <c r="AS56" s="78" t="e">
        <f t="shared" si="31"/>
        <v>#REF!</v>
      </c>
      <c r="AT56" s="78" t="e">
        <f t="shared" si="31"/>
        <v>#REF!</v>
      </c>
      <c r="AU56" s="78" t="e">
        <f t="shared" si="31"/>
        <v>#REF!</v>
      </c>
      <c r="AV56" s="78" t="e">
        <f t="shared" si="31"/>
        <v>#REF!</v>
      </c>
      <c r="AW56" s="78" t="e">
        <f t="shared" si="31"/>
        <v>#REF!</v>
      </c>
      <c r="AX56" s="78" t="e">
        <f t="shared" si="31"/>
        <v>#REF!</v>
      </c>
      <c r="AY56" s="78" t="e">
        <f t="shared" si="31"/>
        <v>#REF!</v>
      </c>
      <c r="AZ56" s="78" t="e">
        <f t="shared" si="31"/>
        <v>#REF!</v>
      </c>
      <c r="BA56" s="78" t="e">
        <f t="shared" si="31"/>
        <v>#REF!</v>
      </c>
      <c r="BB56" s="78" t="e">
        <f t="shared" si="31"/>
        <v>#REF!</v>
      </c>
      <c r="BC56" s="78" t="e">
        <f t="shared" si="31"/>
        <v>#REF!</v>
      </c>
      <c r="BD56" s="78" t="e">
        <f t="shared" si="31"/>
        <v>#REF!</v>
      </c>
      <c r="BE56" s="79" t="e">
        <f t="shared" si="31"/>
        <v>#REF!</v>
      </c>
    </row>
    <row r="57" spans="2:57" ht="15.75">
      <c r="B57" s="41"/>
      <c r="C57" s="56">
        <v>30</v>
      </c>
      <c r="D57" s="53"/>
      <c r="E57" s="96"/>
      <c r="F57" s="97"/>
      <c r="G57" s="98"/>
      <c r="H57" s="65">
        <f t="shared" si="1"/>
        <v>0</v>
      </c>
      <c r="I57" s="89"/>
      <c r="J57" s="90"/>
      <c r="K57" s="91"/>
      <c r="L57" s="86"/>
      <c r="M57" s="86"/>
      <c r="N57" s="86"/>
      <c r="O57" s="139"/>
      <c r="P57" s="139"/>
      <c r="Q57" s="139"/>
      <c r="R57" s="139"/>
      <c r="S57" s="89"/>
      <c r="T57" s="90"/>
      <c r="U57" s="90"/>
      <c r="V57" s="91"/>
      <c r="W57" s="62"/>
      <c r="X57" s="24" t="str">
        <f t="shared" si="4"/>
        <v/>
      </c>
      <c r="Y57" s="24"/>
      <c r="AA57" s="80" t="e">
        <f t="shared" si="2"/>
        <v>#REF!</v>
      </c>
      <c r="AB57" s="81" t="e">
        <f>IF(#REF!=0,$C57,#REF!)</f>
        <v>#REF!</v>
      </c>
      <c r="AC57" s="81" t="e">
        <f t="shared" ref="AC57:BE57" si="32">IF(NOT(VLOOKUP(AB57,$C$28:$H$57,6,FALSE)=""),VLOOKUP(AB57,$C$28:$H$57,6,FALSE),AB57)</f>
        <v>#REF!</v>
      </c>
      <c r="AD57" s="81" t="e">
        <f t="shared" si="32"/>
        <v>#REF!</v>
      </c>
      <c r="AE57" s="81" t="e">
        <f t="shared" si="32"/>
        <v>#REF!</v>
      </c>
      <c r="AF57" s="81" t="e">
        <f t="shared" si="32"/>
        <v>#REF!</v>
      </c>
      <c r="AG57" s="81" t="e">
        <f t="shared" si="32"/>
        <v>#REF!</v>
      </c>
      <c r="AH57" s="81" t="e">
        <f t="shared" si="32"/>
        <v>#REF!</v>
      </c>
      <c r="AI57" s="81" t="e">
        <f t="shared" si="32"/>
        <v>#REF!</v>
      </c>
      <c r="AJ57" s="81" t="e">
        <f t="shared" si="32"/>
        <v>#REF!</v>
      </c>
      <c r="AK57" s="81" t="e">
        <f t="shared" si="32"/>
        <v>#REF!</v>
      </c>
      <c r="AL57" s="81" t="e">
        <f t="shared" si="32"/>
        <v>#REF!</v>
      </c>
      <c r="AM57" s="81" t="e">
        <f t="shared" si="32"/>
        <v>#REF!</v>
      </c>
      <c r="AN57" s="81" t="e">
        <f t="shared" si="32"/>
        <v>#REF!</v>
      </c>
      <c r="AO57" s="81" t="e">
        <f t="shared" si="32"/>
        <v>#REF!</v>
      </c>
      <c r="AP57" s="81" t="e">
        <f t="shared" si="32"/>
        <v>#REF!</v>
      </c>
      <c r="AQ57" s="81" t="e">
        <f t="shared" si="32"/>
        <v>#REF!</v>
      </c>
      <c r="AR57" s="81" t="e">
        <f t="shared" si="32"/>
        <v>#REF!</v>
      </c>
      <c r="AS57" s="81" t="e">
        <f t="shared" si="32"/>
        <v>#REF!</v>
      </c>
      <c r="AT57" s="81" t="e">
        <f t="shared" si="32"/>
        <v>#REF!</v>
      </c>
      <c r="AU57" s="81" t="e">
        <f t="shared" si="32"/>
        <v>#REF!</v>
      </c>
      <c r="AV57" s="81" t="e">
        <f t="shared" si="32"/>
        <v>#REF!</v>
      </c>
      <c r="AW57" s="81" t="e">
        <f t="shared" si="32"/>
        <v>#REF!</v>
      </c>
      <c r="AX57" s="81" t="e">
        <f t="shared" si="32"/>
        <v>#REF!</v>
      </c>
      <c r="AY57" s="81" t="e">
        <f t="shared" si="32"/>
        <v>#REF!</v>
      </c>
      <c r="AZ57" s="81" t="e">
        <f t="shared" si="32"/>
        <v>#REF!</v>
      </c>
      <c r="BA57" s="81" t="e">
        <f t="shared" si="32"/>
        <v>#REF!</v>
      </c>
      <c r="BB57" s="81" t="e">
        <f t="shared" si="32"/>
        <v>#REF!</v>
      </c>
      <c r="BC57" s="81" t="e">
        <f t="shared" si="32"/>
        <v>#REF!</v>
      </c>
      <c r="BD57" s="81" t="e">
        <f t="shared" si="32"/>
        <v>#REF!</v>
      </c>
      <c r="BE57" s="82" t="e">
        <f t="shared" si="32"/>
        <v>#REF!</v>
      </c>
    </row>
    <row r="58" spans="2:57" ht="18.75">
      <c r="B58" s="41"/>
      <c r="C58" s="9"/>
      <c r="D58" s="9"/>
      <c r="E58" s="9"/>
      <c r="F58" s="9"/>
      <c r="G58" s="9"/>
      <c r="H58" s="9"/>
      <c r="I58" s="9"/>
      <c r="J58" s="9"/>
      <c r="K58" s="9"/>
      <c r="L58" s="9"/>
      <c r="M58" s="9"/>
      <c r="N58" s="9"/>
      <c r="O58" s="54"/>
      <c r="P58" s="9"/>
      <c r="Q58" s="9"/>
      <c r="R58" s="9"/>
      <c r="S58" s="9"/>
      <c r="T58" s="9"/>
      <c r="U58" s="9"/>
      <c r="V58" s="9"/>
      <c r="W58" s="61"/>
      <c r="X58" s="24"/>
      <c r="Y58" s="24"/>
    </row>
    <row r="59" spans="2:57" ht="15.75">
      <c r="B59" s="39"/>
      <c r="C59" s="1" t="s">
        <v>29</v>
      </c>
      <c r="D59" s="2"/>
      <c r="E59" s="2"/>
      <c r="F59" s="2"/>
      <c r="G59" s="2"/>
      <c r="H59" s="2"/>
      <c r="I59" s="2"/>
      <c r="J59" s="2"/>
      <c r="K59" s="3"/>
      <c r="L59" s="8"/>
      <c r="M59" s="8"/>
      <c r="N59" s="1" t="s">
        <v>30</v>
      </c>
      <c r="O59" s="2"/>
      <c r="P59" s="2"/>
      <c r="Q59" s="2"/>
      <c r="R59" s="2"/>
      <c r="S59" s="3"/>
      <c r="T59" s="8"/>
      <c r="U59" s="8"/>
      <c r="V59" s="8"/>
      <c r="W59" s="61"/>
      <c r="X59" s="24"/>
      <c r="Y59" s="24"/>
    </row>
    <row r="60" spans="2:57" ht="15.75">
      <c r="B60" s="39"/>
      <c r="C60" s="130" t="s">
        <v>31</v>
      </c>
      <c r="D60" s="131"/>
      <c r="E60" s="132"/>
      <c r="F60" s="35"/>
      <c r="G60" s="58"/>
      <c r="H60" s="58"/>
      <c r="I60" s="58"/>
      <c r="J60" s="58"/>
      <c r="K60" s="87">
        <f>SUM(H28:H57)</f>
        <v>0</v>
      </c>
      <c r="L60" s="8"/>
      <c r="M60" s="8"/>
      <c r="N60" s="4" t="s">
        <v>32</v>
      </c>
      <c r="O60" s="5"/>
      <c r="P60" s="5"/>
      <c r="Q60" s="5"/>
      <c r="R60" s="5"/>
      <c r="S60" s="6"/>
      <c r="T60" s="8"/>
      <c r="U60" s="8"/>
      <c r="V60" s="8"/>
      <c r="W60" s="61"/>
    </row>
    <row r="61" spans="2:57" ht="15.75" customHeight="1">
      <c r="B61" s="39"/>
      <c r="C61" s="9"/>
      <c r="D61" s="9"/>
      <c r="E61" s="9"/>
      <c r="F61" s="9"/>
      <c r="G61" s="9"/>
      <c r="H61" s="9"/>
      <c r="I61" s="9"/>
      <c r="J61" s="9"/>
      <c r="K61" s="9"/>
      <c r="L61" s="8"/>
      <c r="M61" s="8"/>
      <c r="N61" s="7"/>
      <c r="O61" s="9"/>
      <c r="P61" s="9"/>
      <c r="Q61" s="126" t="s">
        <v>33</v>
      </c>
      <c r="R61" s="8"/>
      <c r="S61" s="128" t="s">
        <v>34</v>
      </c>
      <c r="T61" s="57"/>
      <c r="U61" s="57"/>
      <c r="V61" s="57"/>
      <c r="W61" s="61"/>
    </row>
    <row r="62" spans="2:57" ht="15.75">
      <c r="B62" s="39"/>
      <c r="C62" s="9"/>
      <c r="D62" s="9"/>
      <c r="E62" s="9"/>
      <c r="F62" s="9"/>
      <c r="G62" s="9"/>
      <c r="H62" s="9"/>
      <c r="I62" s="9"/>
      <c r="J62" s="9"/>
      <c r="K62" s="9"/>
      <c r="L62" s="10"/>
      <c r="M62" s="10"/>
      <c r="N62" s="46"/>
      <c r="O62" s="11"/>
      <c r="P62" s="11"/>
      <c r="Q62" s="127"/>
      <c r="R62" s="15"/>
      <c r="S62" s="129"/>
      <c r="T62" s="57"/>
      <c r="U62" s="57"/>
      <c r="V62" s="57"/>
      <c r="W62" s="61"/>
    </row>
    <row r="63" spans="2:57" ht="15.75">
      <c r="B63" s="39"/>
      <c r="C63" s="9"/>
      <c r="D63" s="9"/>
      <c r="E63" s="9"/>
      <c r="F63" s="9"/>
      <c r="G63" s="9"/>
      <c r="H63" s="9"/>
      <c r="I63" s="9"/>
      <c r="J63" s="9"/>
      <c r="K63" s="9"/>
      <c r="L63" s="28"/>
      <c r="M63" s="28"/>
      <c r="N63" s="42" t="s">
        <v>35</v>
      </c>
      <c r="O63" s="43"/>
      <c r="P63" s="45"/>
      <c r="Q63" s="51">
        <v>0.53890000000000005</v>
      </c>
      <c r="R63" s="52"/>
      <c r="S63" s="14">
        <f>$K$60*Q63</f>
        <v>0</v>
      </c>
      <c r="T63" s="59"/>
      <c r="U63" s="59"/>
      <c r="V63" s="59"/>
      <c r="W63" s="61"/>
    </row>
    <row r="64" spans="2:57" ht="15.75">
      <c r="B64" s="39"/>
      <c r="C64" s="9"/>
      <c r="D64" s="9"/>
      <c r="E64" s="9"/>
      <c r="F64" s="9"/>
      <c r="G64" s="9"/>
      <c r="H64" s="9"/>
      <c r="I64" s="9"/>
      <c r="J64" s="9"/>
      <c r="K64" s="9"/>
      <c r="L64" s="28"/>
      <c r="M64" s="28"/>
      <c r="N64" s="42" t="s">
        <v>36</v>
      </c>
      <c r="O64" s="43"/>
      <c r="P64" s="45"/>
      <c r="Q64" s="51">
        <v>0.45140000000000002</v>
      </c>
      <c r="R64" s="52"/>
      <c r="S64" s="12">
        <f>$K$60*Q64</f>
        <v>0</v>
      </c>
      <c r="T64" s="59"/>
      <c r="U64" s="59"/>
      <c r="V64" s="59"/>
      <c r="W64" s="61"/>
    </row>
    <row r="65" spans="2:23" ht="15.75">
      <c r="B65" s="39"/>
      <c r="C65" s="9"/>
      <c r="D65" s="9"/>
      <c r="E65" s="9"/>
      <c r="F65" s="9"/>
      <c r="G65" s="9"/>
      <c r="H65" s="9"/>
      <c r="I65" s="9"/>
      <c r="J65" s="9"/>
      <c r="K65" s="9"/>
      <c r="L65" s="28"/>
      <c r="M65" s="28"/>
      <c r="N65" s="42" t="s">
        <v>37</v>
      </c>
      <c r="O65" s="43"/>
      <c r="P65" s="45"/>
      <c r="Q65" s="44">
        <v>9.7000000000000003E-3</v>
      </c>
      <c r="R65" s="52"/>
      <c r="S65" s="12">
        <f>$K$60*Q65</f>
        <v>0</v>
      </c>
      <c r="T65" s="59"/>
      <c r="U65" s="59"/>
      <c r="V65" s="59"/>
      <c r="W65" s="61"/>
    </row>
    <row r="66" spans="2:23" ht="15.75">
      <c r="B66" s="39"/>
      <c r="C66" s="9"/>
      <c r="D66" s="9"/>
      <c r="E66" s="9"/>
      <c r="F66" s="9"/>
      <c r="G66" s="9"/>
      <c r="H66" s="9"/>
      <c r="I66" s="9"/>
      <c r="J66" s="9"/>
      <c r="K66" s="9"/>
      <c r="L66" s="9"/>
      <c r="M66" s="9"/>
      <c r="N66" s="42"/>
      <c r="O66" s="43"/>
      <c r="P66" s="45"/>
      <c r="Q66" s="44">
        <f>SUM(Q63:Q65)</f>
        <v>1</v>
      </c>
      <c r="R66" s="11"/>
      <c r="S66" s="13">
        <f>SUM(S63:S65)</f>
        <v>0</v>
      </c>
      <c r="T66" s="60"/>
      <c r="U66" s="60"/>
      <c r="V66" s="60"/>
      <c r="W66" s="61"/>
    </row>
    <row r="67" spans="2:23" ht="15.75" customHeight="1">
      <c r="B67" s="39"/>
      <c r="C67" s="9"/>
      <c r="D67" s="9"/>
      <c r="E67" s="9"/>
      <c r="F67" s="9"/>
      <c r="G67" s="9"/>
      <c r="H67" s="9"/>
      <c r="I67" s="9"/>
      <c r="J67" s="9"/>
      <c r="K67" s="9"/>
      <c r="L67" s="9"/>
      <c r="M67" s="9"/>
      <c r="N67" s="29" t="s">
        <v>38</v>
      </c>
      <c r="O67" s="29"/>
      <c r="P67" s="29"/>
      <c r="Q67" s="29"/>
      <c r="R67" s="29"/>
      <c r="S67" s="29"/>
      <c r="T67" s="33"/>
      <c r="U67" s="33"/>
      <c r="V67" s="33"/>
      <c r="W67" s="61"/>
    </row>
    <row r="68" spans="2:23" ht="15.75" thickBot="1">
      <c r="B68" s="40"/>
      <c r="C68" s="36"/>
      <c r="D68" s="36"/>
      <c r="E68" s="36"/>
      <c r="F68" s="36"/>
      <c r="G68" s="36"/>
      <c r="H68" s="36"/>
      <c r="I68" s="36"/>
      <c r="J68" s="36"/>
      <c r="K68" s="36"/>
      <c r="L68" s="36"/>
      <c r="M68" s="36"/>
      <c r="N68" s="36"/>
      <c r="O68" s="36"/>
      <c r="P68" s="36"/>
      <c r="Q68" s="36"/>
      <c r="R68" s="36"/>
      <c r="S68" s="36"/>
      <c r="T68" s="36"/>
      <c r="U68" s="36"/>
      <c r="V68" s="36"/>
      <c r="W68" s="64"/>
    </row>
  </sheetData>
  <dataConsolidate/>
  <mergeCells count="141">
    <mergeCell ref="S55:V55"/>
    <mergeCell ref="S56:V56"/>
    <mergeCell ref="S57:V57"/>
    <mergeCell ref="O57:R57"/>
    <mergeCell ref="S46:V46"/>
    <mergeCell ref="S47:V47"/>
    <mergeCell ref="S48:V48"/>
    <mergeCell ref="S49:V49"/>
    <mergeCell ref="S50:V50"/>
    <mergeCell ref="S51:V51"/>
    <mergeCell ref="S52:V52"/>
    <mergeCell ref="S53:V53"/>
    <mergeCell ref="S54:V54"/>
    <mergeCell ref="O52:R52"/>
    <mergeCell ref="O53:R53"/>
    <mergeCell ref="O54:R54"/>
    <mergeCell ref="O55:R55"/>
    <mergeCell ref="O56:R56"/>
    <mergeCell ref="S40:V40"/>
    <mergeCell ref="S41:V41"/>
    <mergeCell ref="S42:V42"/>
    <mergeCell ref="S43:V43"/>
    <mergeCell ref="S44:V44"/>
    <mergeCell ref="S27:V27"/>
    <mergeCell ref="S28:V28"/>
    <mergeCell ref="S29:V29"/>
    <mergeCell ref="S30:V30"/>
    <mergeCell ref="S31:V31"/>
    <mergeCell ref="S32:V32"/>
    <mergeCell ref="S33:V33"/>
    <mergeCell ref="S34:V34"/>
    <mergeCell ref="S35:V35"/>
    <mergeCell ref="S45:V45"/>
    <mergeCell ref="E51:G51"/>
    <mergeCell ref="E52:G52"/>
    <mergeCell ref="E53:G53"/>
    <mergeCell ref="E54:G54"/>
    <mergeCell ref="E55:G55"/>
    <mergeCell ref="E56:G56"/>
    <mergeCell ref="E57:G57"/>
    <mergeCell ref="O27:R27"/>
    <mergeCell ref="O28:R28"/>
    <mergeCell ref="O29:R29"/>
    <mergeCell ref="O30:R30"/>
    <mergeCell ref="O31:R31"/>
    <mergeCell ref="O32:R32"/>
    <mergeCell ref="O33:R33"/>
    <mergeCell ref="O34:R34"/>
    <mergeCell ref="O35:R35"/>
    <mergeCell ref="O36:R36"/>
    <mergeCell ref="O37:R37"/>
    <mergeCell ref="O38:R38"/>
    <mergeCell ref="O39:R39"/>
    <mergeCell ref="O40:R40"/>
    <mergeCell ref="O41:R41"/>
    <mergeCell ref="O42:R42"/>
    <mergeCell ref="O43:R43"/>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I40:K40"/>
    <mergeCell ref="I41:K41"/>
    <mergeCell ref="I42:K42"/>
    <mergeCell ref="I43:K43"/>
    <mergeCell ref="I30:K30"/>
    <mergeCell ref="I31:K31"/>
    <mergeCell ref="E44:G44"/>
    <mergeCell ref="E45:G45"/>
    <mergeCell ref="E46:G46"/>
    <mergeCell ref="E47:G47"/>
    <mergeCell ref="E48:G48"/>
    <mergeCell ref="E49:G49"/>
    <mergeCell ref="E50:G50"/>
    <mergeCell ref="C6:V6"/>
    <mergeCell ref="Q61:Q62"/>
    <mergeCell ref="S61:S62"/>
    <mergeCell ref="I48:K48"/>
    <mergeCell ref="I49:K49"/>
    <mergeCell ref="I50:K50"/>
    <mergeCell ref="I51:K51"/>
    <mergeCell ref="I44:K44"/>
    <mergeCell ref="I45:K45"/>
    <mergeCell ref="I46:K46"/>
    <mergeCell ref="C60:E60"/>
    <mergeCell ref="I56:K56"/>
    <mergeCell ref="I57:K57"/>
    <mergeCell ref="I52:K52"/>
    <mergeCell ref="I53:K53"/>
    <mergeCell ref="I54:K54"/>
    <mergeCell ref="I55:K55"/>
    <mergeCell ref="O44:R44"/>
    <mergeCell ref="O45:R45"/>
    <mergeCell ref="O46:R46"/>
    <mergeCell ref="O47:R47"/>
    <mergeCell ref="O48:R48"/>
    <mergeCell ref="O49:R49"/>
    <mergeCell ref="O50:R50"/>
    <mergeCell ref="O51:R51"/>
    <mergeCell ref="I47:K47"/>
    <mergeCell ref="C13:E13"/>
    <mergeCell ref="C14:E15"/>
    <mergeCell ref="C23:V23"/>
    <mergeCell ref="C24:V24"/>
    <mergeCell ref="C22:V22"/>
    <mergeCell ref="C21:V21"/>
    <mergeCell ref="F13:V13"/>
    <mergeCell ref="F14:V14"/>
    <mergeCell ref="F15:V15"/>
    <mergeCell ref="F16:V16"/>
    <mergeCell ref="F17:V17"/>
    <mergeCell ref="F18:V18"/>
    <mergeCell ref="I36:K36"/>
    <mergeCell ref="I37:K37"/>
    <mergeCell ref="I38:K38"/>
    <mergeCell ref="I39:K39"/>
    <mergeCell ref="I32:K32"/>
    <mergeCell ref="I33:K33"/>
    <mergeCell ref="I34:K34"/>
    <mergeCell ref="I35:K35"/>
    <mergeCell ref="F8:V8"/>
    <mergeCell ref="I27:K27"/>
    <mergeCell ref="I28:K28"/>
    <mergeCell ref="I29:K29"/>
    <mergeCell ref="S36:V36"/>
    <mergeCell ref="S37:V37"/>
    <mergeCell ref="S38:V38"/>
    <mergeCell ref="S39:V39"/>
  </mergeCells>
  <conditionalFormatting sqref="I29:I57 L29:O57">
    <cfRule type="expression" dxfId="1" priority="5">
      <formula>OR($D29&gt;0,NOT($E29=""))</formula>
    </cfRule>
  </conditionalFormatting>
  <conditionalFormatting sqref="S29:S57">
    <cfRule type="expression" dxfId="0" priority="1">
      <formula>OR($D29&gt;0,NOT($E29=""))</formula>
    </cfRule>
  </conditionalFormatting>
  <dataValidations count="9">
    <dataValidation allowBlank="1" showInputMessage="1" showErrorMessage="1" promptTitle="Negative Contingency" prompt="Bidders submitting multiple alternative proposals must specify whether any of their proposals are negatively contingent upon any of their other proposals._x000a_Please enter &quot;No&quot; or a description of the Proposal/Proposal number (in column C)" sqref="O28:O57" xr:uid="{BF2FE151-778B-4BBC-99B1-E24370F0811C}"/>
    <dataValidation allowBlank="1" showInputMessage="1" showErrorMessage="1" promptTitle="Bid Fee Contact Information" prompt="Please provide contact information of someone who can answer questions regarding bid fees. This can be the same individual listed in the CPPD form Part II, or different." sqref="F13:F18" xr:uid="{EE369A70-1670-4E77-9A72-2ECF3DE10437}"/>
    <dataValidation type="whole" allowBlank="1" showInputMessage="1" showErrorMessage="1" promptTitle="Pricing Term in Years" prompt="Enter Pricing Term in Years up to 30" sqref="L28:L57" xr:uid="{632810C0-37F6-4922-A21B-DA17107A922D}">
      <formula1>0</formula1>
      <formula2>30</formula2>
    </dataValidation>
    <dataValidation allowBlank="1" showDropDown="1" showInputMessage="1" showErrorMessage="1" promptTitle="Alternative Proposal Type" sqref="E28 H28:H57" xr:uid="{4F9C791F-9E51-4332-83C7-9CE6DAEE5F16}"/>
    <dataValidation allowBlank="1" showInputMessage="1" showErrorMessage="1" promptTitle="CPPD Filename" prompt="Separate CPPD forms are required for the Base Bid Proposal and each alternative proposal. See CPPD Form Part I. " sqref="S28:S57" xr:uid="{CEF33382-FEBA-4138-B385-F5C2FE44178B}"/>
    <dataValidation type="whole" allowBlank="1" showInputMessage="1" showErrorMessage="1" errorTitle="Invalid Data" error="Please input a whole number between 40 and 1000." promptTitle="MW Offered" prompt="Indicate the MW Offered in each alternative Proposal. Project proposals must be from 400 MW up to 1000 MW. " sqref="D28:D57" xr:uid="{85737F9D-E8C5-4D3C-B006-19639E6C6953}">
      <formula1>40</formula1>
      <formula2>1000</formula2>
    </dataValidation>
    <dataValidation type="list" showDropDown="1" showInputMessage="1" showErrorMessage="1" errorTitle="Invalid Data" error="This is a formula calculation field." sqref="H28:H57" xr:uid="{F1406BAD-B99E-4C80-B649-A1D34935710D}">
      <formula1>B28</formula1>
    </dataValidation>
    <dataValidation allowBlank="1" showInputMessage="1" showErrorMessage="1" promptTitle="Proposal Type Description" prompt="Enter a unique identifier for each alternative proposal, including proposal size. Examples: _x000a_800 MW_x000a_400 MW Alternative Pricing_x000a_600 MW With Storage_x000a_" sqref="L28:L57" xr:uid="{23F8D033-C4A3-4DD0-BC81-BDE050FC0101}"/>
    <dataValidation allowBlank="1" showInputMessage="1" showErrorMessage="1" promptTitle="Proposal Type Description" prompt="Enter a unique identifier for each alternative proposal, including proposal size. Examples: _x000a_-Project A 800 MW_x000a_-Project A 400 MW Alternative_x000a_-Project A 400 MW Alternative Pricing_x000a_-Project B 600 MW" sqref="I28:K57" xr:uid="{38ECA2CB-345B-460A-9EDA-005446900F42}"/>
  </dataValidations>
  <pageMargins left="0.7" right="0.7" top="0.75" bottom="0.75" header="0.3" footer="0.3"/>
  <pageSetup scale="66"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Title="Pricing Type" prompt="Please select pricing type:_x000a_Fixed_x000a_Escalating_x000a_Fixed with a one-time step down" xr:uid="{A2CB3CAE-F390-4BED-8B4D-BB8F502707E6}">
          <x14:formula1>
            <xm:f>Lookups!$C$2:$C$4</xm:f>
          </x14:formula1>
          <xm:sqref>M28</xm:sqref>
        </x14:dataValidation>
        <x14:dataValidation type="list" allowBlank="1" showInputMessage="1" showErrorMessage="1" promptTitle="Products Offered" prompt="Please select the products offered for each alternative proposal" xr:uid="{F3319B2E-D3B9-4CED-8C6B-A4182157FB6E}">
          <x14:formula1>
            <xm:f>Lookups!$E$2:$E$3</xm:f>
          </x14:formula1>
          <xm:sqref>N28</xm:sqref>
        </x14:dataValidation>
        <x14:dataValidation type="list" showInputMessage="1" showErrorMessage="1" promptTitle="Products Offered" prompt="Please select the products offered for each alternative proposal" xr:uid="{9B6F3654-CF60-4B5A-9C1C-270101BFDA9B}">
          <x14:formula1>
            <xm:f>IF(ISBLANK($E29),Lookups!$J$2,Lookups!$E$2:$E$3)</xm:f>
          </x14:formula1>
          <xm:sqref>N29:N57</xm:sqref>
        </x14:dataValidation>
        <x14:dataValidation type="list" allowBlank="1" showInputMessage="1" showErrorMessage="1" promptTitle="Alternative Proposal Type" prompt="Please select the Alternative Proposal Type:_x000a_-Base Bid Proposal_x000a_-Alternative Physical_x000a_-Alternative Pricing" xr:uid="{F522E60F-A236-4EA6-85AF-735FEC881307}">
          <x14:formula1>
            <xm:f>Lookups!$O$2:$O$4</xm:f>
          </x14:formula1>
          <xm:sqref>E29:G57</xm:sqref>
        </x14:dataValidation>
        <x14:dataValidation type="list" showInputMessage="1" showErrorMessage="1" errorTitle="Invalid Data" promptTitle="Pricing Type" prompt="Please select pricing type:_x000a_Fixed_x000a_Escalating_x000a_" xr:uid="{EE5B1C61-2C5A-4B11-AB18-406543BE9B07}">
          <x14:formula1>
            <xm:f>IF(ISBLANK($E30),Lookups!$J$2,Lookups!$C$2:$C$4)</xm:f>
          </x14:formula1>
          <xm:sqref>M30:M57</xm:sqref>
        </x14:dataValidation>
        <x14:dataValidation type="list" showInputMessage="1" showErrorMessage="1" errorTitle="Invalid Data" promptTitle="Pricing Type" prompt="Please select pricing type:_x000a_Fixed_x000a_Escalating_x000a_Fixed with a one-time step down" xr:uid="{0A738F2E-3FC3-4F3E-9544-076AEEFC6E3C}">
          <x14:formula1>
            <xm:f>IF(ISBLANK($E29),Lookups!$J$2,Lookups!$C$2:$C$4)</xm:f>
          </x14:formula1>
          <xm:sqref>M29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O11"/>
  <sheetViews>
    <sheetView workbookViewId="0">
      <selection activeCell="O5" sqref="O5"/>
    </sheetView>
  </sheetViews>
  <sheetFormatPr defaultRowHeight="15"/>
  <cols>
    <col min="1" max="2" width="2.85546875" customWidth="1"/>
    <col min="3" max="3" width="9.7109375" bestFit="1" customWidth="1"/>
    <col min="4" max="4" width="2.85546875" customWidth="1"/>
    <col min="5" max="5" width="13.5703125" bestFit="1" customWidth="1"/>
    <col min="6" max="6" width="2.85546875" customWidth="1"/>
    <col min="7" max="7" width="4.5703125" bestFit="1" customWidth="1"/>
    <col min="8" max="8" width="2.85546875" customWidth="1"/>
    <col min="9" max="9" width="4.5703125" bestFit="1" customWidth="1"/>
  </cols>
  <sheetData>
    <row r="1" spans="3:15" ht="15.75">
      <c r="L1" s="84" t="s">
        <v>17</v>
      </c>
      <c r="M1" s="85"/>
    </row>
    <row r="2" spans="3:15" ht="15.75">
      <c r="C2" s="48" t="s">
        <v>28</v>
      </c>
      <c r="E2" s="48" t="s">
        <v>39</v>
      </c>
      <c r="G2" s="48" t="s">
        <v>40</v>
      </c>
      <c r="I2" s="48" t="s">
        <v>40</v>
      </c>
      <c r="L2" s="84">
        <v>1</v>
      </c>
      <c r="M2" s="85"/>
      <c r="O2" t="s">
        <v>27</v>
      </c>
    </row>
    <row r="3" spans="3:15" ht="15.75">
      <c r="C3" s="48" t="s">
        <v>41</v>
      </c>
      <c r="E3" s="48" t="s">
        <v>42</v>
      </c>
      <c r="G3" s="48" t="s">
        <v>43</v>
      </c>
      <c r="I3" s="48" t="s">
        <v>44</v>
      </c>
      <c r="L3" s="84">
        <v>2</v>
      </c>
      <c r="M3" s="85"/>
      <c r="O3" t="s">
        <v>45</v>
      </c>
    </row>
    <row r="4" spans="3:15" ht="15.75">
      <c r="C4" s="48" t="s">
        <v>46</v>
      </c>
      <c r="L4" s="84">
        <v>3</v>
      </c>
      <c r="M4" s="85"/>
      <c r="O4" t="s">
        <v>47</v>
      </c>
    </row>
    <row r="5" spans="3:15" ht="15.75">
      <c r="L5" s="84">
        <v>4</v>
      </c>
      <c r="M5" s="85"/>
    </row>
    <row r="6" spans="3:15" ht="15.75">
      <c r="L6" s="84">
        <v>5</v>
      </c>
      <c r="M6" s="85"/>
    </row>
    <row r="7" spans="3:15" ht="15.75">
      <c r="L7" s="84">
        <v>6</v>
      </c>
      <c r="M7" s="85"/>
    </row>
    <row r="8" spans="3:15" ht="15.75">
      <c r="L8" s="84">
        <v>7</v>
      </c>
      <c r="M8" s="85"/>
    </row>
    <row r="9" spans="3:15" ht="15.75">
      <c r="L9" s="84">
        <v>8</v>
      </c>
      <c r="M9" s="85"/>
    </row>
    <row r="10" spans="3:15" ht="15.75">
      <c r="L10" s="84">
        <v>9</v>
      </c>
      <c r="M10" s="85"/>
    </row>
    <row r="11" spans="3:15" ht="15.75">
      <c r="L11" s="84">
        <v>10</v>
      </c>
      <c r="M11" s="85"/>
    </row>
  </sheetData>
  <customSheetViews>
    <customSheetView guid="{25283EFA-9CD5-4FB9-89A0-FDD8FE3FF5D6}" state="hidden">
      <selection activeCell="F30" sqref="F30"/>
      <pageMargins left="0" right="0" top="0" bottom="0" header="0" footer="0"/>
    </customSheetView>
  </customSheetView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FA4EC7EFABE5B48A02225097D2F14AD" ma:contentTypeVersion="10" ma:contentTypeDescription="Create a new document." ma:contentTypeScope="" ma:versionID="783c076bdc57f1edfe875bd7d392e916">
  <xsd:schema xmlns:xsd="http://www.w3.org/2001/XMLSchema" xmlns:xs="http://www.w3.org/2001/XMLSchema" xmlns:p="http://schemas.microsoft.com/office/2006/metadata/properties" xmlns:ns2="1c711bc8-6cbc-47e1-bf24-5db04d893216" xmlns:ns3="664bfc2b-d16d-4d80-8a93-9200825e66b9" targetNamespace="http://schemas.microsoft.com/office/2006/metadata/properties" ma:root="true" ma:fieldsID="4276d3a83ecd591baae864e37c704037" ns2:_="" ns3:_="">
    <xsd:import namespace="1c711bc8-6cbc-47e1-bf24-5db04d893216"/>
    <xsd:import namespace="664bfc2b-d16d-4d80-8a93-9200825e66b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11bc8-6cbc-47e1-bf24-5db04d8932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c73404c-21bf-4c61-9cc0-b139490ad1d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4bfc2b-d16d-4d80-8a93-9200825e66b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d33a00e-6044-482a-bc5e-e789732957d9}" ma:internalName="TaxCatchAll" ma:showField="CatchAllData" ma:web="664bfc2b-d16d-4d80-8a93-9200825e66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c711bc8-6cbc-47e1-bf24-5db04d893216">
      <Terms xmlns="http://schemas.microsoft.com/office/infopath/2007/PartnerControls"/>
    </lcf76f155ced4ddcb4097134ff3c332f>
    <TaxCatchAll xmlns="664bfc2b-d16d-4d80-8a93-9200825e66b9" xsi:nil="true"/>
  </documentManagement>
</p:properties>
</file>

<file path=customXml/itemProps1.xml><?xml version="1.0" encoding="utf-8"?>
<ds:datastoreItem xmlns:ds="http://schemas.openxmlformats.org/officeDocument/2006/customXml" ds:itemID="{8B660615-5D78-4B2C-BDE7-A0AB2F241344}"/>
</file>

<file path=customXml/itemProps2.xml><?xml version="1.0" encoding="utf-8"?>
<ds:datastoreItem xmlns:ds="http://schemas.openxmlformats.org/officeDocument/2006/customXml" ds:itemID="{1D338529-748B-49A5-855C-71B7FD26C99F}"/>
</file>

<file path=customXml/itemProps3.xml><?xml version="1.0" encoding="utf-8"?>
<ds:datastoreItem xmlns:ds="http://schemas.openxmlformats.org/officeDocument/2006/customXml" ds:itemID="{B944ACCE-33DB-48AE-9729-46F610EA6EF0}"/>
</file>

<file path=docProps/app.xml><?xml version="1.0" encoding="utf-8"?>
<Properties xmlns="http://schemas.openxmlformats.org/officeDocument/2006/extended-properties" xmlns:vt="http://schemas.openxmlformats.org/officeDocument/2006/docPropsVTypes">
  <Application>Microsoft Excel Online</Application>
  <Manager/>
  <Company>National Grid</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Corinne M. DiDomenico</dc:creator>
  <cp:keywords/>
  <dc:description/>
  <cp:lastModifiedBy>MCNULTY, MICHAEL T</cp:lastModifiedBy>
  <cp:revision/>
  <dcterms:created xsi:type="dcterms:W3CDTF">2017-07-06T13:46:33Z</dcterms:created>
  <dcterms:modified xsi:type="dcterms:W3CDTF">2025-07-31T15:29:11Z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0x0101000FA4EC7EFABE5B48A02225097D2F14AD</vt:lpwstr>
  </property>
  <property fmtid="{D5CDD505-2E9C-101B-9397-08002B2CF9AE}" pid="3" name="{A44787D4-0540-4523-9961-78E4036D8C6D}">
    <vt:lpwstr>{5B9A21EE-9C05-447E-8B19-8C00EB936FB5}</vt:lpwstr>
  </property>
</Properties>
</file>